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ДЛЯ ОЗНАКОМЛЕНИЯ\2025\ОТДЕЛ БЮДЖЕТНОЙ ПОЛИТИКИ И СТРАТЕГИЧЕСКОГО ПЛАНИРОВАНИЯ\01-12 Переписка с другими организациями по основным направлениям деятельности отдела\ФСБ\"/>
    </mc:Choice>
  </mc:AlternateContent>
  <bookViews>
    <workbookView showHorizontalScroll="0" showVerticalScroll="0" showSheetTabs="0" xWindow="0" yWindow="0" windowWidth="11640" windowHeight="11355"/>
  </bookViews>
  <sheets>
    <sheet name="Лист 1" sheetId="3" r:id="rId1"/>
    <sheet name="Региональные проекты" sheetId="4" r:id="rId2"/>
  </sheets>
  <externalReferences>
    <externalReference r:id="rId3"/>
    <externalReference r:id="rId4"/>
  </externalReferences>
  <definedNames>
    <definedName name="_xlnm._FilterDatabase" localSheetId="0" hidden="1">'Лист 1'!$A$8:$B$14</definedName>
    <definedName name="C_RAZDEL" localSheetId="0">#REF!</definedName>
    <definedName name="C_RAZDEL">#REF!</definedName>
    <definedName name="XDO_?C3VAL?" localSheetId="0">#REF!</definedName>
    <definedName name="XDO_?C3VAL?">#REF!</definedName>
    <definedName name="XDO_?C4VAL?" localSheetId="0">#REF!</definedName>
    <definedName name="XDO_?C4VAL?">#REF!</definedName>
    <definedName name="XDO_?C5VAL?" localSheetId="0">#REF!</definedName>
    <definedName name="XDO_?C5VAL?">#REF!</definedName>
    <definedName name="XDO_?CODE_OM?" localSheetId="0">#REF!</definedName>
    <definedName name="XDO_?CODE_OM?">#REF!</definedName>
    <definedName name="XDO_?REPORT_DATE1_H?" localSheetId="0">#REF!</definedName>
    <definedName name="XDO_?REPORT_DATE1_H?">#REF!</definedName>
    <definedName name="XDO_?REPORT_DATE2_H?" localSheetId="0">#REF!</definedName>
    <definedName name="XDO_?REPORT_DATE2_H?">#REF!</definedName>
    <definedName name="XDO_?SEC1_DATA004?" localSheetId="0">#REF!</definedName>
    <definedName name="XDO_?SEC1_DATA004?">#REF!</definedName>
    <definedName name="XDO_?SEC1_I_DATA004?" localSheetId="0">#REF!</definedName>
    <definedName name="XDO_?SEC1_I_DATA004?">#REF!</definedName>
    <definedName name="XDO_?SEC1_LINE_NAME?" localSheetId="0">#REF!</definedName>
    <definedName name="XDO_?SEC1_LINE_NAME?">#REF!</definedName>
    <definedName name="XDO_?SEC1_SEGMENT1?" localSheetId="0">#REF!</definedName>
    <definedName name="XDO_?SEC1_SEGMENT1?">#REF!</definedName>
    <definedName name="XDO_?SEC1_SEGMENT3?" localSheetId="0">#REF!</definedName>
    <definedName name="XDO_?SEC1_SEGMENT3?">#REF!</definedName>
    <definedName name="XDO_?SEC1_SEGMENT4?" localSheetId="0">#REF!</definedName>
    <definedName name="XDO_?SEC1_SEGMENT4?">#REF!</definedName>
    <definedName name="XDO_?SEC1_SEGMENT5?" localSheetId="0">#REF!</definedName>
    <definedName name="XDO_?SEC1_SEGMENT5?">#REF!</definedName>
    <definedName name="XDO_?SEC1_SEGMENT6?" localSheetId="0">#REF!</definedName>
    <definedName name="XDO_?SEC1_SEGMENT6?">#REF!</definedName>
    <definedName name="XDO_?SEC2_DATA034?" localSheetId="0">[1]Касса_нужная!#REF!</definedName>
    <definedName name="XDO_?SEC2_DATA034?">[2]Касса_нужная!#REF!</definedName>
    <definedName name="XDO_?SEC2_DATA035?" localSheetId="0">[1]Касса_нужная!#REF!</definedName>
    <definedName name="XDO_?SEC2_DATA035?">[2]Касса_нужная!#REF!</definedName>
    <definedName name="XDO_?SEC2_DATA036?" localSheetId="0">[1]Касса_нужная!#REF!</definedName>
    <definedName name="XDO_?SEC2_DATA036?">[2]Касса_нужная!#REF!</definedName>
    <definedName name="XDO_?SEC2_DATA037?" localSheetId="0">[1]Касса_нужная!#REF!</definedName>
    <definedName name="XDO_?SEC2_DATA037?">[2]Касса_нужная!#REF!</definedName>
    <definedName name="XDO_?SEC2_DATA038?" localSheetId="0">[1]Касса_нужная!#REF!</definedName>
    <definedName name="XDO_?SEC2_DATA038?">[2]Касса_нужная!#REF!</definedName>
    <definedName name="XDO_?SEC2_DATA039?" localSheetId="0">[1]Касса_нужная!#REF!</definedName>
    <definedName name="XDO_?SEC2_DATA039?">[2]Касса_нужная!#REF!</definedName>
    <definedName name="XDO_?SEC2_DATA040?" localSheetId="0">[1]Касса_нужная!#REF!</definedName>
    <definedName name="XDO_?SEC2_DATA040?">[2]Касса_нужная!#REF!</definedName>
    <definedName name="XDO_?SEC2_I_DATA034?" localSheetId="0">[1]Касса_нужная!#REF!</definedName>
    <definedName name="XDO_?SEC2_I_DATA034?">[2]Касса_нужная!#REF!</definedName>
    <definedName name="XDO_?SEC2_I_DATA035?" localSheetId="0">[1]Касса_нужная!#REF!</definedName>
    <definedName name="XDO_?SEC2_I_DATA035?">[2]Касса_нужная!#REF!</definedName>
    <definedName name="XDO_?SEC2_I_DATA036?" localSheetId="0">[1]Касса_нужная!#REF!</definedName>
    <definedName name="XDO_?SEC2_I_DATA036?">[2]Касса_нужная!#REF!</definedName>
    <definedName name="XDO_?SEC2_I_DATA037?" localSheetId="0">[1]Касса_нужная!#REF!</definedName>
    <definedName name="XDO_?SEC2_I_DATA037?">[2]Касса_нужная!#REF!</definedName>
    <definedName name="XDO_?SEC2_I_DATA038?" localSheetId="0">[1]Касса_нужная!#REF!</definedName>
    <definedName name="XDO_?SEC2_I_DATA038?">[2]Касса_нужная!#REF!</definedName>
    <definedName name="XDO_?SEC2_I_DATA039?" localSheetId="0">[1]Касса_нужная!#REF!</definedName>
    <definedName name="XDO_?SEC2_I_DATA039?">[2]Касса_нужная!#REF!</definedName>
    <definedName name="XDO_?SEC2_I_DATA040?" localSheetId="0">[1]Касса_нужная!#REF!</definedName>
    <definedName name="XDO_?SEC2_I_DATA040?">[2]Касса_нужная!#REF!</definedName>
    <definedName name="XDO_?SEC3_DATA003?" localSheetId="0">#REF!</definedName>
    <definedName name="XDO_?SEC3_DATA003?">#REF!</definedName>
    <definedName name="XDO_?SEC3_DATA004?" localSheetId="0">#REF!</definedName>
    <definedName name="XDO_?SEC3_DATA004?">#REF!</definedName>
    <definedName name="XDO_?SEC3_DATA005?" localSheetId="0">#REF!</definedName>
    <definedName name="XDO_?SEC3_DATA005?">#REF!</definedName>
    <definedName name="XDO_?SEC3_DATA006?" localSheetId="0">#REF!</definedName>
    <definedName name="XDO_?SEC3_DATA006?">#REF!</definedName>
    <definedName name="XDO_?SEC3_I_DATA003?" localSheetId="0">#REF!</definedName>
    <definedName name="XDO_?SEC3_I_DATA003?">#REF!</definedName>
    <definedName name="XDO_?SEC3_I_DATA004?" localSheetId="0">#REF!</definedName>
    <definedName name="XDO_?SEC3_I_DATA004?">#REF!</definedName>
    <definedName name="XDO_?SEC3_I_DATA005?" localSheetId="0">#REF!</definedName>
    <definedName name="XDO_?SEC3_I_DATA005?">#REF!</definedName>
    <definedName name="XDO_?SEC3_I_DATA006?" localSheetId="0">#REF!</definedName>
    <definedName name="XDO_?SEC3_I_DATA006?">#REF!</definedName>
    <definedName name="XDO_?SEC3_LINE_NAME?" localSheetId="0">#REF!</definedName>
    <definedName name="XDO_?SEC3_LINE_NAME?">#REF!</definedName>
    <definedName name="XDO_?SEC3_SEGMENT1?" localSheetId="0">#REF!</definedName>
    <definedName name="XDO_?SEC3_SEGMENT1?">#REF!</definedName>
    <definedName name="XDO_?SEC3_SEGMENT3?" localSheetId="0">#REF!</definedName>
    <definedName name="XDO_?SEC3_SEGMENT3?">#REF!</definedName>
    <definedName name="XDO_?SEC3_SEGMENT4?" localSheetId="0">#REF!</definedName>
    <definedName name="XDO_?SEC3_SEGMENT4?">#REF!</definedName>
    <definedName name="XDO_?SEC3_SEGMENT5?" localSheetId="0">#REF!</definedName>
    <definedName name="XDO_?SEC3_SEGMENT5?">#REF!</definedName>
    <definedName name="XDO_?SEC3_SEGMENT6?" localSheetId="0">#REF!</definedName>
    <definedName name="XDO_?SEC3_SEGMENT6?">#REF!</definedName>
    <definedName name="XDO_?SEC4_DATA003?" localSheetId="0">#REF!</definedName>
    <definedName name="XDO_?SEC4_DATA003?">#REF!</definedName>
    <definedName name="XDO_?SEC4_DATA003_B?" localSheetId="0">#REF!</definedName>
    <definedName name="XDO_?SEC4_DATA003_B?">#REF!</definedName>
    <definedName name="XDO_?SEC4_DATA004?" localSheetId="0">#REF!</definedName>
    <definedName name="XDO_?SEC4_DATA004?">#REF!</definedName>
    <definedName name="XDO_?SEC4_DATA004_B?" localSheetId="0">#REF!</definedName>
    <definedName name="XDO_?SEC4_DATA004_B?">#REF!</definedName>
    <definedName name="XDO_?SEC4_I_DATA003?" localSheetId="0">#REF!</definedName>
    <definedName name="XDO_?SEC4_I_DATA003?">#REF!</definedName>
    <definedName name="XDO_?SEC4_I_DATA004?" localSheetId="0">#REF!</definedName>
    <definedName name="XDO_?SEC4_I_DATA004?">#REF!</definedName>
    <definedName name="XDO_?SEC4_LINE_NAME?" localSheetId="0">#REF!</definedName>
    <definedName name="XDO_?SEC4_LINE_NAME?">#REF!</definedName>
    <definedName name="XDO_?SEC4_LINE_NAME_B?" localSheetId="0">#REF!</definedName>
    <definedName name="XDO_?SEC4_LINE_NAME_B?">#REF!</definedName>
    <definedName name="XDO_?SEC4_SEGMENT1?" localSheetId="0">#REF!</definedName>
    <definedName name="XDO_?SEC4_SEGMENT1?">#REF!</definedName>
    <definedName name="XDO_?SEC4_SEGMENT1_B?" localSheetId="0">#REF!</definedName>
    <definedName name="XDO_?SEC4_SEGMENT1_B?">#REF!</definedName>
    <definedName name="XDO_?SEC6_DATA003?" localSheetId="0">#REF!</definedName>
    <definedName name="XDO_?SEC6_DATA003?">#REF!</definedName>
    <definedName name="XDO_?SEC6_DATA003_B?" localSheetId="0">#REF!</definedName>
    <definedName name="XDO_?SEC6_DATA003_B?">#REF!</definedName>
    <definedName name="XDO_?SEC6_DATA004?" localSheetId="0">#REF!</definedName>
    <definedName name="XDO_?SEC6_DATA004?">#REF!</definedName>
    <definedName name="XDO_?SEC6_DATA004_B?" localSheetId="0">#REF!</definedName>
    <definedName name="XDO_?SEC6_DATA004_B?">#REF!</definedName>
    <definedName name="XDO_?SEC6_I_DATA003?" localSheetId="0">#REF!</definedName>
    <definedName name="XDO_?SEC6_I_DATA003?">#REF!</definedName>
    <definedName name="XDO_?SEC6_I_DATA004?" localSheetId="0">#REF!</definedName>
    <definedName name="XDO_?SEC6_I_DATA004?">#REF!</definedName>
    <definedName name="XDO_?SEC6_LINE_NAME?" localSheetId="0">#REF!</definedName>
    <definedName name="XDO_?SEC6_LINE_NAME?">#REF!</definedName>
    <definedName name="XDO_?SEC6_LINE_NAME_B?" localSheetId="0">#REF!</definedName>
    <definedName name="XDO_?SEC6_LINE_NAME_B?">#REF!</definedName>
    <definedName name="XDO_?SEC6_SEGMENT1?" localSheetId="0">#REF!</definedName>
    <definedName name="XDO_?SEC6_SEGMENT1?">#REF!</definedName>
    <definedName name="XDO_?SEC6_SEGMENT1_B?" localSheetId="0">#REF!</definedName>
    <definedName name="XDO_?SEC6_SEGMENT1_B?">#REF!</definedName>
    <definedName name="XDO_?SEGMENT1?" localSheetId="0">#REF!</definedName>
    <definedName name="XDO_?SEGMENT1?">#REF!</definedName>
    <definedName name="XDO_?SOURCE_CODE?" localSheetId="0">#REF!</definedName>
    <definedName name="XDO_?SOURCE_CODE?">#REF!</definedName>
    <definedName name="XDO_?SOURCE_NAME?" localSheetId="0">#REF!</definedName>
    <definedName name="XDO_?SOURCE_NAME?">#REF!</definedName>
    <definedName name="XDO_?SOURCE_NAME2?" localSheetId="0">#REF!</definedName>
    <definedName name="XDO_?SOURCE_NAME2?">#REF!</definedName>
    <definedName name="XDO_GROUP_?HEADER?" localSheetId="0">#REF!</definedName>
    <definedName name="XDO_GROUP_?HEADER?">#REF!</definedName>
    <definedName name="XDO_GROUP_?LINE_I_S1?" localSheetId="0">#REF!</definedName>
    <definedName name="XDO_GROUP_?LINE_I_S1?">#REF!</definedName>
    <definedName name="XDO_GROUP_?LINE_I_S3?" localSheetId="0">#REF!</definedName>
    <definedName name="XDO_GROUP_?LINE_I_S3?">#REF!</definedName>
    <definedName name="XDO_GROUP_?LINE_I_S4?" localSheetId="0">#REF!</definedName>
    <definedName name="XDO_GROUP_?LINE_I_S4?">#REF!</definedName>
    <definedName name="XDO_GROUP_?LINE_I_S6?" localSheetId="0">#REF!</definedName>
    <definedName name="XDO_GROUP_?LINE_I_S6?">#REF!</definedName>
    <definedName name="XDO_GROUP_?LINE_S1?" localSheetId="0">#REF!</definedName>
    <definedName name="XDO_GROUP_?LINE_S1?">#REF!</definedName>
    <definedName name="XDO_GROUP_?LINE_S1_B?" localSheetId="0">#REF!</definedName>
    <definedName name="XDO_GROUP_?LINE_S1_B?">#REF!</definedName>
    <definedName name="XDO_GROUP_?LINE_S2_B?" localSheetId="0">[1]Касса_нужная!#REF!</definedName>
    <definedName name="XDO_GROUP_?LINE_S2_B?">[2]Касса_нужная!#REF!</definedName>
    <definedName name="XDO_GROUP_?LINE_S3?" localSheetId="0">#REF!</definedName>
    <definedName name="XDO_GROUP_?LINE_S3?">#REF!</definedName>
    <definedName name="XDO_GROUP_?LINE_S3_B?" localSheetId="0">#REF!</definedName>
    <definedName name="XDO_GROUP_?LINE_S3_B?">#REF!</definedName>
    <definedName name="XDO_GROUP_?LINE_S4?" localSheetId="0">#REF!</definedName>
    <definedName name="XDO_GROUP_?LINE_S4?">#REF!</definedName>
    <definedName name="XDO_GROUP_?LINE_S4_0?" localSheetId="0">#REF!</definedName>
    <definedName name="XDO_GROUP_?LINE_S4_0?">#REF!</definedName>
    <definedName name="XDO_GROUP_?LINE_S4_B?" localSheetId="0">#REF!</definedName>
    <definedName name="XDO_GROUP_?LINE_S4_B?">#REF!</definedName>
    <definedName name="XDO_GROUP_?LINE_S4_B2?" localSheetId="0">#REF!</definedName>
    <definedName name="XDO_GROUP_?LINE_S4_B2?">#REF!</definedName>
    <definedName name="XDO_GROUP_?LINE_S6?" localSheetId="0">#REF!</definedName>
    <definedName name="XDO_GROUP_?LINE_S6?">#REF!</definedName>
    <definedName name="XDO_GROUP_?LINE_S6_0?" localSheetId="0">#REF!</definedName>
    <definedName name="XDO_GROUP_?LINE_S6_0?">#REF!</definedName>
    <definedName name="XDO_GROUP_?LINE_S6_B?" localSheetId="0">#REF!</definedName>
    <definedName name="XDO_GROUP_?LINE_S6_B?">#REF!</definedName>
    <definedName name="XDO_GROUP_?LINE_S6_B2?" localSheetId="0">#REF!</definedName>
    <definedName name="XDO_GROUP_?LINE_S6_B2?">#REF!</definedName>
    <definedName name="_xlnm.Print_Titles" localSheetId="0">'Лист 1'!$6:$8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3" l="1"/>
  <c r="F9" i="3"/>
  <c r="G9" i="3"/>
  <c r="C9" i="3"/>
  <c r="E10" i="3"/>
  <c r="H19" i="3" l="1"/>
  <c r="H18" i="3"/>
  <c r="H17" i="3"/>
  <c r="H16" i="3"/>
  <c r="H15" i="3"/>
  <c r="H14" i="3"/>
  <c r="H13" i="3"/>
  <c r="H12" i="3"/>
  <c r="H11" i="3"/>
  <c r="H10" i="3"/>
  <c r="H9" i="3" l="1"/>
  <c r="E11" i="3"/>
  <c r="E12" i="3"/>
  <c r="E9" i="3" s="1"/>
  <c r="E13" i="3"/>
  <c r="E14" i="3"/>
  <c r="E15" i="3"/>
  <c r="E16" i="3"/>
  <c r="E17" i="3"/>
  <c r="E18" i="3"/>
  <c r="E19" i="3"/>
</calcChain>
</file>

<file path=xl/sharedStrings.xml><?xml version="1.0" encoding="utf-8"?>
<sst xmlns="http://schemas.openxmlformats.org/spreadsheetml/2006/main" count="140" uniqueCount="113">
  <si>
    <t>ФБ</t>
  </si>
  <si>
    <t>РБ</t>
  </si>
  <si>
    <t>НП</t>
  </si>
  <si>
    <t>Всего на реализацию НП</t>
  </si>
  <si>
    <t>ВСЕГО:</t>
  </si>
  <si>
    <t>(млн рублей)</t>
  </si>
  <si>
    <t>Д</t>
  </si>
  <si>
    <t>Ц</t>
  </si>
  <si>
    <t>Ч</t>
  </si>
  <si>
    <t>«Продолжительная и активная жизнь»</t>
  </si>
  <si>
    <t>«Технологическое обеспечение продовольственной безопасности»</t>
  </si>
  <si>
    <t>Е</t>
  </si>
  <si>
    <t>«Инфраструктура для жизни»</t>
  </si>
  <si>
    <t>И</t>
  </si>
  <si>
    <t>Л</t>
  </si>
  <si>
    <t>«Кадры»</t>
  </si>
  <si>
    <t>«Туризм и гостеприимство»</t>
  </si>
  <si>
    <t>П</t>
  </si>
  <si>
    <t>«Экономика данных и цифровая трансформация государства»</t>
  </si>
  <si>
    <t>«Экологическое благополучие»</t>
  </si>
  <si>
    <t>«Эффективная и конкурентная экономика»</t>
  </si>
  <si>
    <t>Э</t>
  </si>
  <si>
    <t>«Молодёжь и дети»</t>
  </si>
  <si>
    <t>«Семья»</t>
  </si>
  <si>
    <t>Я</t>
  </si>
  <si>
    <r>
      <t>Ю</t>
    </r>
    <r>
      <rPr>
        <sz val="12"/>
        <color rgb="FF333333"/>
        <rFont val="Times New Roman"/>
        <family val="1"/>
        <charset val="204"/>
      </rPr>
      <t> </t>
    </r>
  </si>
  <si>
    <t>Факт</t>
  </si>
  <si>
    <t>План</t>
  </si>
  <si>
    <t>Региональный проект "Модернизация первичного звена здравоохранения"</t>
  </si>
  <si>
    <t>Ю </t>
  </si>
  <si>
    <t>Национальный проект «Продолжительная и активная жизнь»</t>
  </si>
  <si>
    <t>Наименование</t>
  </si>
  <si>
    <t>Региональный проект "Борьба с сердечно-сосудистыми заболеваниями"</t>
  </si>
  <si>
    <t>Региональный проект "Борьба с сахарным диабетом"</t>
  </si>
  <si>
    <t>Д1</t>
  </si>
  <si>
    <t>Д2</t>
  </si>
  <si>
    <t>Д4</t>
  </si>
  <si>
    <t>Региональный проект "Борьба с гепатитом С и минимизация рисков распространения данного заболевания"</t>
  </si>
  <si>
    <t>Д5</t>
  </si>
  <si>
    <t>Региональный проект "Оптимальная для восстановления здоровья медицинская реабилитация"</t>
  </si>
  <si>
    <t>Д7</t>
  </si>
  <si>
    <t>Региональный проект "Здоровье для каждого"</t>
  </si>
  <si>
    <t>ДА</t>
  </si>
  <si>
    <t>Национальный проект «Технологическое обеспечение продовольственной безопасности»</t>
  </si>
  <si>
    <t>Е4</t>
  </si>
  <si>
    <t>Региональный проект "Кадры в агропромышленном комплексе"</t>
  </si>
  <si>
    <t>Национальный проект «Инфраструктура для жизни»</t>
  </si>
  <si>
    <t>И2</t>
  </si>
  <si>
    <t>Региональный проект "Жилье"</t>
  </si>
  <si>
    <t>И3</t>
  </si>
  <si>
    <t>Региональный проект «Модернизация коммунальной инфраструктуры»</t>
  </si>
  <si>
    <t>И4</t>
  </si>
  <si>
    <t>Региональный проект "Формирование комфортной городской среды"</t>
  </si>
  <si>
    <t>И5</t>
  </si>
  <si>
    <t>Региональный проект "Безопасность дорожного движения"</t>
  </si>
  <si>
    <t>И8</t>
  </si>
  <si>
    <t>Региональный проект «Региональная и местная дорожная сеть»</t>
  </si>
  <si>
    <t>И9</t>
  </si>
  <si>
    <t>Региональный проект "Общесистемные меры развития дорожного хозяйства"</t>
  </si>
  <si>
    <t>Л3</t>
  </si>
  <si>
    <t>Региональный проект "Активные меры содействия занятости"</t>
  </si>
  <si>
    <t>П1</t>
  </si>
  <si>
    <t>Региональный проект "Создание номерного фонда, инфраструктуры и новых точек притяжения"</t>
  </si>
  <si>
    <t>Ц4</t>
  </si>
  <si>
    <t>Региональный проект "Цифровое государственное управление"</t>
  </si>
  <si>
    <t>Ч6</t>
  </si>
  <si>
    <t>Региональный проект "Сохранение лесов"</t>
  </si>
  <si>
    <t>Региональный проект "Малое и среднее предпринимательство и поддержка индивидуальной предпринимательской инициативы"</t>
  </si>
  <si>
    <t>Национальный проект «Кадры»</t>
  </si>
  <si>
    <t>Национальный проект «Экономика данных и цифровая трансформация государства»</t>
  </si>
  <si>
    <t>Национальный проект «Экологическое благополучие»</t>
  </si>
  <si>
    <t>Национальный проект «Эффективная и конкурентная экономика»</t>
  </si>
  <si>
    <t>Э1</t>
  </si>
  <si>
    <t>Э2</t>
  </si>
  <si>
    <t>Региональный проект "Производительность труда"</t>
  </si>
  <si>
    <t>Национальный проект «Молодёжь и дети»</t>
  </si>
  <si>
    <t>Ю1</t>
  </si>
  <si>
    <t>Региональный проект "Россия - страна возможностей"</t>
  </si>
  <si>
    <t>Региональный проект "Мы вместе (Воспитание гармонично развитой личности)"</t>
  </si>
  <si>
    <t>Ю2</t>
  </si>
  <si>
    <t>Ю4</t>
  </si>
  <si>
    <t>Региональный проект "Все лучшее детям"</t>
  </si>
  <si>
    <t>Ю6</t>
  </si>
  <si>
    <t>Региональный проект "Педагоги и наставники"</t>
  </si>
  <si>
    <t>Ю9</t>
  </si>
  <si>
    <t>Региональный проект "Профессионалитет"</t>
  </si>
  <si>
    <t>Я1</t>
  </si>
  <si>
    <t>Региональный проект "Поддержка семьи"</t>
  </si>
  <si>
    <t>Национальный проект «Семья»</t>
  </si>
  <si>
    <t>Я2</t>
  </si>
  <si>
    <t>Региональный проект "Многодетная семья"</t>
  </si>
  <si>
    <t>Я4</t>
  </si>
  <si>
    <t>Региональный проект "Старшее поколение</t>
  </si>
  <si>
    <t>Я5</t>
  </si>
  <si>
    <t>Региональный проект "Семейные ценности и инфраструктура культуры"</t>
  </si>
  <si>
    <t>Министерство здравоохранения КБР</t>
  </si>
  <si>
    <t>Министерство сельского хозяйства КБР</t>
  </si>
  <si>
    <t>Министерство строительства и жилищно-коммунального хозяйства КБР</t>
  </si>
  <si>
    <t xml:space="preserve">Министерство транспорта и дорожного хозяйства КБР </t>
  </si>
  <si>
    <t>Национальный проект «Туризм и гостеприимство»</t>
  </si>
  <si>
    <t>Министерство труда и социальной защиты Кабардино-Балкарской Республики</t>
  </si>
  <si>
    <t>Министерство туризма КБР</t>
  </si>
  <si>
    <t>Министертсво цифрового развития КБР</t>
  </si>
  <si>
    <t>Министерство природных ресурсов и экологии КБР</t>
  </si>
  <si>
    <t>Министерство экономического развития КБР</t>
  </si>
  <si>
    <t>Министерство по делам молодёжи КБР</t>
  </si>
  <si>
    <t>Министерство просвещения и науки КБР</t>
  </si>
  <si>
    <t>Министерство труда и социальной защиты КБР</t>
  </si>
  <si>
    <t>Министерство культуры КБР</t>
  </si>
  <si>
    <t>Ответственные министерства</t>
  </si>
  <si>
    <t>«Беспилотные авиационные системы»</t>
  </si>
  <si>
    <t>Y</t>
  </si>
  <si>
    <t>Информация о финансовом обеспечении национальных проектов 
Кабардино-Балкарской Республики на 01.05.2025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</si>
</sst>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0_р_._-;\-* #,##0.00_р_._-;_-* &quot;-&quot;??_р_._-;_-@_-"/>
    <numFmt numFmtId="166" formatCode="\1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4" fillId="0" borderId="0"/>
    <xf numFmtId="0" fontId="5" fillId="0" borderId="0"/>
    <xf numFmtId="0" fontId="11" fillId="0" borderId="0"/>
  </cellStyleXfs>
  <cellXfs count="46">
    <xf numFmtId="0" fontId="0" fillId="0" borderId="0" xfId="0"/>
    <xf numFmtId="0" fontId="3" fillId="0" borderId="0" xfId="9" applyFont="1" applyFill="1" applyAlignment="1">
      <alignment wrapText="1"/>
    </xf>
    <xf numFmtId="0" fontId="3" fillId="0" borderId="0" xfId="9" applyFont="1" applyFill="1" applyAlignment="1">
      <alignment horizontal="center" wrapText="1"/>
    </xf>
    <xf numFmtId="0" fontId="3" fillId="0" borderId="0" xfId="9" applyFont="1"/>
    <xf numFmtId="0" fontId="3" fillId="0" borderId="0" xfId="9" applyFont="1" applyFill="1"/>
    <xf numFmtId="0" fontId="10" fillId="0" borderId="0" xfId="0" applyFont="1" applyFill="1" applyAlignment="1">
      <alignment horizontal="center" wrapText="1"/>
    </xf>
    <xf numFmtId="1" fontId="13" fillId="0" borderId="1" xfId="11" applyNumberFormat="1" applyFont="1" applyFill="1" applyBorder="1" applyAlignment="1">
      <alignment horizont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8" fillId="0" borderId="0" xfId="9" applyFont="1"/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0" xfId="9" applyFont="1" applyFill="1" applyBorder="1" applyAlignment="1">
      <alignment wrapText="1"/>
    </xf>
    <xf numFmtId="0" fontId="3" fillId="0" borderId="0" xfId="9" applyFont="1" applyFill="1" applyBorder="1" applyAlignment="1">
      <alignment horizontal="center" wrapText="1"/>
    </xf>
    <xf numFmtId="0" fontId="7" fillId="0" borderId="0" xfId="10" applyFont="1" applyFill="1" applyBorder="1" applyAlignment="1">
      <alignment vertical="center" wrapText="1"/>
    </xf>
    <xf numFmtId="0" fontId="7" fillId="0" borderId="0" xfId="10" applyFont="1" applyFill="1" applyBorder="1" applyAlignment="1">
      <alignment horizontal="center" vertical="center" wrapText="1"/>
    </xf>
    <xf numFmtId="0" fontId="15" fillId="3" borderId="0" xfId="0" applyFont="1" applyFill="1" applyAlignment="1">
      <alignment wrapText="1"/>
    </xf>
    <xf numFmtId="0" fontId="16" fillId="0" borderId="0" xfId="9" applyFont="1"/>
    <xf numFmtId="166" fontId="12" fillId="0" borderId="1" xfId="11" applyNumberFormat="1" applyFont="1" applyFill="1" applyBorder="1" applyAlignment="1">
      <alignment horizontal="center" vertical="center" wrapText="1"/>
    </xf>
    <xf numFmtId="164" fontId="17" fillId="2" borderId="1" xfId="9" applyNumberFormat="1" applyFont="1" applyFill="1" applyBorder="1" applyAlignment="1">
      <alignment horizontal="center" vertical="center"/>
    </xf>
    <xf numFmtId="166" fontId="12" fillId="0" borderId="1" xfId="11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3" fillId="0" borderId="0" xfId="9" applyFont="1" applyAlignment="1">
      <alignment horizontal="right"/>
    </xf>
    <xf numFmtId="0" fontId="0" fillId="0" borderId="0" xfId="0" applyFont="1" applyFill="1"/>
    <xf numFmtId="0" fontId="0" fillId="3" borderId="0" xfId="0" applyFill="1"/>
    <xf numFmtId="0" fontId="20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4" borderId="1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1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center" wrapText="1"/>
    </xf>
    <xf numFmtId="0" fontId="21" fillId="3" borderId="1" xfId="0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center" wrapText="1"/>
    </xf>
    <xf numFmtId="0" fontId="21" fillId="0" borderId="0" xfId="0" applyFont="1"/>
    <xf numFmtId="0" fontId="22" fillId="0" borderId="1" xfId="0" applyFont="1" applyBorder="1" applyAlignment="1">
      <alignment horizontal="center" vertical="center" wrapText="1"/>
    </xf>
    <xf numFmtId="166" fontId="12" fillId="0" borderId="2" xfId="11" applyNumberFormat="1" applyFont="1" applyFill="1" applyBorder="1" applyAlignment="1">
      <alignment horizontal="center" vertical="center" wrapText="1"/>
    </xf>
    <xf numFmtId="166" fontId="12" fillId="0" borderId="3" xfId="11" applyNumberFormat="1" applyFont="1" applyFill="1" applyBorder="1" applyAlignment="1">
      <alignment horizontal="center" vertical="center" wrapText="1"/>
    </xf>
    <xf numFmtId="166" fontId="12" fillId="0" borderId="4" xfId="1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66" fontId="12" fillId="0" borderId="1" xfId="11" applyNumberFormat="1" applyFont="1" applyFill="1" applyBorder="1" applyAlignment="1">
      <alignment horizontal="center" vertical="center" wrapText="1"/>
    </xf>
    <xf numFmtId="166" fontId="12" fillId="0" borderId="5" xfId="11" applyNumberFormat="1" applyFont="1" applyFill="1" applyBorder="1" applyAlignment="1">
      <alignment horizontal="center" vertical="center" wrapText="1"/>
    </xf>
    <xf numFmtId="166" fontId="12" fillId="0" borderId="6" xfId="11" applyNumberFormat="1" applyFont="1" applyFill="1" applyBorder="1" applyAlignment="1">
      <alignment horizontal="center" vertical="center" wrapText="1"/>
    </xf>
    <xf numFmtId="164" fontId="23" fillId="3" borderId="1" xfId="9" applyNumberFormat="1" applyFont="1" applyFill="1" applyBorder="1" applyAlignment="1">
      <alignment horizontal="center" vertical="center"/>
    </xf>
    <xf numFmtId="164" fontId="24" fillId="3" borderId="1" xfId="9" applyNumberFormat="1" applyFont="1" applyFill="1" applyBorder="1" applyAlignment="1">
      <alignment horizontal="center" vertical="center"/>
    </xf>
    <xf numFmtId="164" fontId="23" fillId="3" borderId="1" xfId="9" applyNumberFormat="1" applyFont="1" applyFill="1" applyBorder="1" applyAlignment="1">
      <alignment horizontal="center"/>
    </xf>
    <xf numFmtId="0" fontId="19" fillId="0" borderId="1" xfId="0" applyFont="1" applyBorder="1" applyAlignment="1">
      <alignment wrapText="1"/>
    </xf>
  </cellXfs>
  <cellStyles count="12">
    <cellStyle name="Обычный" xfId="0" builtinId="0"/>
    <cellStyle name="Обычный 2" xfId="2"/>
    <cellStyle name="Обычный 2 2" xfId="3"/>
    <cellStyle name="Обычный 2 3" xfId="4"/>
    <cellStyle name="Обычный 2 3 2" xfId="10"/>
    <cellStyle name="Обычный 2 4" xfId="11"/>
    <cellStyle name="Обычный 2 8" xfId="5"/>
    <cellStyle name="Обычный 3" xfId="1"/>
    <cellStyle name="Обычный 4" xfId="6"/>
    <cellStyle name="Обычный 4 2" xfId="9"/>
    <cellStyle name="Обычный 5" xfId="7"/>
    <cellStyle name="Финансовы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7;&#1091;&#1073;&#1098;&#1077;&#1082;&#1090;&#1099;%20&#1056;&#1060;\&#1053;&#1072;&#1094;&#1087;&#1088;&#1086;&#1077;&#1082;&#1090;&#1099;\&#1052;&#1086;&#1085;&#1080;&#1090;&#1086;&#1088;&#1080;&#1085;&#1075;_&#1053;&#1055;_17.05.19_20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57\Desktop\&#1053;&#1072;&#1094;&#1087;&#1088;&#1086;&#1077;&#1082;&#1090;&#1099;\&#1052;&#1086;&#1085;&#1080;&#1090;&#1086;&#1088;&#1080;&#1085;&#1075;_&#1053;&#1055;_31.05.19_205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Лист2"/>
      <sheetName val="Лист3"/>
      <sheetName val="СБР 01.01.2019"/>
      <sheetName val="СБР 01.03.2019"/>
      <sheetName val="Касса"/>
      <sheetName val="Печать"/>
      <sheetName val="Печать (2)"/>
      <sheetName val="Короткая"/>
      <sheetName val="МБТ_сокр"/>
      <sheetName val="МБТ_нов"/>
      <sheetName val="СВОДНАЯ"/>
      <sheetName val="УКРБО"/>
      <sheetName val="Касса_нужная"/>
      <sheetName val="БОВСЕ"/>
      <sheetName val="Белоусов"/>
      <sheetName val="СВОДНАЯ (2)"/>
      <sheetName val="Приложение 1 (НПА)"/>
      <sheetName val="Приложение 1 (НПА)_печать"/>
      <sheetName val="Приложение 1 (НПА) (3)"/>
      <sheetName val="Приложение 2 (Минкомсвязь)"/>
      <sheetName val="Приложение 3 (ФАИП)"/>
      <sheetName val="Приложение 4 (СБР)"/>
      <sheetName val="Приложение 5 (Уведомления)"/>
      <sheetName val="Приложение 6 (ЮЛ)"/>
      <sheetName val="Приложение 7 (ГЗ)"/>
      <sheetName val="Приложение 8 (иные цели)"/>
      <sheetName val="Приложение 9"/>
      <sheetName val="СоглашенияСРФ2019"/>
      <sheetName val="исходник_СРФ"/>
      <sheetName val="УКР"/>
      <sheetName val="2019 год(св)"/>
      <sheetName val="2020"/>
      <sheetName val="2021 год"/>
      <sheetName val="МБТ"/>
      <sheetName val="Калуга_согл"/>
      <sheetName val="Лист1"/>
      <sheetName val="Лист4"/>
      <sheetName val="Приложение_СРФ_1"/>
      <sheetName val="Приложение_СРФ_2"/>
      <sheetName val="Краткая"/>
      <sheetName val="СБР"/>
      <sheetName val="Лимиты"/>
      <sheetName val="Укрупненные"/>
      <sheetName val="Первичные КБК+БО+КВ"/>
      <sheetName val="по субъектам"/>
      <sheetName val="ЛимитыМБТ"/>
      <sheetName val="Лимиты_старые"/>
      <sheetName val="БО_старые"/>
      <sheetName val="Приложение 1 (2)"/>
      <sheetName val="Лист7"/>
      <sheetName val="исходник_СРФ (2)"/>
      <sheetName val="распределениеМБТ"/>
      <sheetName val="Приложение 1 (4)"/>
      <sheetName val="МБТ_сокр (2)"/>
      <sheetName val="Демография"/>
      <sheetName val="Здрав"/>
      <sheetName val="Жилье"/>
      <sheetName val="Образование"/>
      <sheetName val="Производительность"/>
      <sheetName val="Наука"/>
      <sheetName val="Культура"/>
      <sheetName val="Цифра"/>
      <sheetName val="Экспорт"/>
      <sheetName val="Экология"/>
      <sheetName val="Комплексный план"/>
      <sheetName val="БКАД"/>
      <sheetName val="Предпринимательство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0"/>
  <sheetViews>
    <sheetView tabSelected="1" zoomScaleNormal="100" zoomScaleSheetLayoutView="80" workbookViewId="0">
      <selection activeCell="G11" sqref="G11"/>
    </sheetView>
  </sheetViews>
  <sheetFormatPr defaultColWidth="9.140625" defaultRowHeight="12.75" x14ac:dyDescent="0.2"/>
  <cols>
    <col min="1" max="1" width="66.7109375" style="1" customWidth="1"/>
    <col min="2" max="2" width="8.28515625" style="2" customWidth="1"/>
    <col min="3" max="3" width="17.28515625" style="4" customWidth="1"/>
    <col min="4" max="5" width="14.7109375" style="4" customWidth="1"/>
    <col min="6" max="6" width="17.28515625" style="4" customWidth="1"/>
    <col min="7" max="7" width="16.28515625" style="4" customWidth="1"/>
    <col min="8" max="8" width="20.140625" style="4" customWidth="1"/>
    <col min="9" max="16384" width="9.140625" style="4"/>
  </cols>
  <sheetData>
    <row r="1" spans="1:8" s="3" customFormat="1" x14ac:dyDescent="0.2">
      <c r="A1" s="11"/>
      <c r="B1" s="12"/>
    </row>
    <row r="2" spans="1:8" s="3" customFormat="1" x14ac:dyDescent="0.2">
      <c r="A2" s="13"/>
      <c r="B2" s="14"/>
    </row>
    <row r="3" spans="1:8" s="3" customFormat="1" ht="57" customHeight="1" x14ac:dyDescent="0.2">
      <c r="A3" s="38" t="s">
        <v>112</v>
      </c>
      <c r="B3" s="38"/>
      <c r="C3" s="38"/>
      <c r="D3" s="38"/>
      <c r="E3" s="38"/>
    </row>
    <row r="4" spans="1:8" s="3" customFormat="1" x14ac:dyDescent="0.2">
      <c r="A4" s="1"/>
      <c r="B4" s="2"/>
    </row>
    <row r="5" spans="1:8" s="3" customFormat="1" ht="14.25" customHeight="1" x14ac:dyDescent="0.25">
      <c r="A5" s="15"/>
      <c r="B5" s="5"/>
      <c r="H5" s="21" t="s">
        <v>5</v>
      </c>
    </row>
    <row r="6" spans="1:8" s="3" customFormat="1" ht="33" customHeight="1" x14ac:dyDescent="0.2">
      <c r="A6" s="39"/>
      <c r="B6" s="40" t="s">
        <v>2</v>
      </c>
      <c r="C6" s="35" t="s">
        <v>27</v>
      </c>
      <c r="D6" s="36"/>
      <c r="E6" s="37"/>
      <c r="F6" s="35" t="s">
        <v>26</v>
      </c>
      <c r="G6" s="36"/>
      <c r="H6" s="37"/>
    </row>
    <row r="7" spans="1:8" s="3" customFormat="1" ht="71.25" customHeight="1" x14ac:dyDescent="0.2">
      <c r="A7" s="39"/>
      <c r="B7" s="41"/>
      <c r="C7" s="17" t="s">
        <v>3</v>
      </c>
      <c r="D7" s="17" t="s">
        <v>0</v>
      </c>
      <c r="E7" s="17" t="s">
        <v>1</v>
      </c>
      <c r="F7" s="19" t="s">
        <v>3</v>
      </c>
      <c r="G7" s="19" t="s">
        <v>0</v>
      </c>
      <c r="H7" s="19" t="s">
        <v>1</v>
      </c>
    </row>
    <row r="8" spans="1:8" s="16" customFormat="1" ht="18.75" x14ac:dyDescent="0.3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3</v>
      </c>
      <c r="G8" s="6">
        <v>4</v>
      </c>
      <c r="H8" s="6">
        <v>5</v>
      </c>
    </row>
    <row r="9" spans="1:8" s="9" customFormat="1" ht="32.25" customHeight="1" x14ac:dyDescent="0.2">
      <c r="A9" s="7" t="s">
        <v>4</v>
      </c>
      <c r="B9" s="8"/>
      <c r="C9" s="18">
        <f>SUM(C10:C20)</f>
        <v>9555.26</v>
      </c>
      <c r="D9" s="18">
        <f t="shared" ref="D9:H9" si="0">SUM(D10:D20)</f>
        <v>6817.37</v>
      </c>
      <c r="E9" s="18">
        <f t="shared" si="0"/>
        <v>2737.89</v>
      </c>
      <c r="F9" s="18">
        <f t="shared" si="0"/>
        <v>2105</v>
      </c>
      <c r="G9" s="18">
        <f t="shared" si="0"/>
        <v>1638.0572</v>
      </c>
      <c r="H9" s="18">
        <f t="shared" si="0"/>
        <v>466.94280000000003</v>
      </c>
    </row>
    <row r="10" spans="1:8" s="3" customFormat="1" ht="18.75" x14ac:dyDescent="0.3">
      <c r="A10" s="20" t="s">
        <v>9</v>
      </c>
      <c r="B10" s="10" t="s">
        <v>6</v>
      </c>
      <c r="C10" s="42">
        <v>693.7</v>
      </c>
      <c r="D10" s="42">
        <v>606.91</v>
      </c>
      <c r="E10" s="43">
        <f>C10-D10</f>
        <v>86.790000000000077</v>
      </c>
      <c r="F10" s="42">
        <v>487.59000000000003</v>
      </c>
      <c r="G10" s="42">
        <v>449.63664</v>
      </c>
      <c r="H10" s="43">
        <f t="shared" ref="H10:H19" si="1">F10-G10</f>
        <v>37.953360000000032</v>
      </c>
    </row>
    <row r="11" spans="1:8" s="3" customFormat="1" ht="37.5" x14ac:dyDescent="0.3">
      <c r="A11" s="45" t="s">
        <v>10</v>
      </c>
      <c r="B11" s="10" t="s">
        <v>11</v>
      </c>
      <c r="C11" s="42">
        <v>516.48</v>
      </c>
      <c r="D11" s="42">
        <v>511.31</v>
      </c>
      <c r="E11" s="43">
        <f t="shared" ref="E11:E19" si="2">C11-D11</f>
        <v>5.1700000000000159</v>
      </c>
      <c r="F11" s="42">
        <v>0</v>
      </c>
      <c r="G11" s="42">
        <v>0</v>
      </c>
      <c r="H11" s="43">
        <f t="shared" si="1"/>
        <v>0</v>
      </c>
    </row>
    <row r="12" spans="1:8" s="3" customFormat="1" ht="18.75" x14ac:dyDescent="0.3">
      <c r="A12" s="20" t="s">
        <v>12</v>
      </c>
      <c r="B12" s="10" t="s">
        <v>13</v>
      </c>
      <c r="C12" s="42">
        <v>4045.5699999999997</v>
      </c>
      <c r="D12" s="42">
        <v>2348.4899999999998</v>
      </c>
      <c r="E12" s="43">
        <f t="shared" si="2"/>
        <v>1697.08</v>
      </c>
      <c r="F12" s="42">
        <v>630.82999999999993</v>
      </c>
      <c r="G12" s="42">
        <v>393.10926999999998</v>
      </c>
      <c r="H12" s="43">
        <f t="shared" si="1"/>
        <v>237.72072999999995</v>
      </c>
    </row>
    <row r="13" spans="1:8" s="9" customFormat="1" ht="18.75" x14ac:dyDescent="0.3">
      <c r="A13" s="20" t="s">
        <v>15</v>
      </c>
      <c r="B13" s="10" t="s">
        <v>14</v>
      </c>
      <c r="C13" s="42">
        <v>9.24</v>
      </c>
      <c r="D13" s="42">
        <v>0</v>
      </c>
      <c r="E13" s="43">
        <f t="shared" si="2"/>
        <v>9.24</v>
      </c>
      <c r="F13" s="42">
        <v>0</v>
      </c>
      <c r="G13" s="42">
        <v>0</v>
      </c>
      <c r="H13" s="43">
        <f t="shared" si="1"/>
        <v>0</v>
      </c>
    </row>
    <row r="14" spans="1:8" s="3" customFormat="1" ht="18.75" x14ac:dyDescent="0.3">
      <c r="A14" s="20" t="s">
        <v>16</v>
      </c>
      <c r="B14" s="10" t="s">
        <v>17</v>
      </c>
      <c r="C14" s="42">
        <v>81.819999999999993</v>
      </c>
      <c r="D14" s="42">
        <v>81</v>
      </c>
      <c r="E14" s="43">
        <f t="shared" si="2"/>
        <v>0.81999999999999318</v>
      </c>
      <c r="F14" s="42">
        <v>0</v>
      </c>
      <c r="G14" s="42">
        <v>0</v>
      </c>
      <c r="H14" s="43">
        <f t="shared" si="1"/>
        <v>0</v>
      </c>
    </row>
    <row r="15" spans="1:8" ht="37.5" x14ac:dyDescent="0.3">
      <c r="A15" s="45" t="s">
        <v>18</v>
      </c>
      <c r="B15" s="10" t="s">
        <v>7</v>
      </c>
      <c r="C15" s="44">
        <v>35.18</v>
      </c>
      <c r="D15" s="44">
        <v>0</v>
      </c>
      <c r="E15" s="43">
        <f t="shared" si="2"/>
        <v>35.18</v>
      </c>
      <c r="F15" s="42">
        <v>0</v>
      </c>
      <c r="G15" s="42">
        <v>0</v>
      </c>
      <c r="H15" s="43">
        <f t="shared" si="1"/>
        <v>0</v>
      </c>
    </row>
    <row r="16" spans="1:8" ht="18.75" x14ac:dyDescent="0.3">
      <c r="A16" s="20" t="s">
        <v>19</v>
      </c>
      <c r="B16" s="10" t="s">
        <v>8</v>
      </c>
      <c r="C16" s="44">
        <v>9.2200000000000006</v>
      </c>
      <c r="D16" s="44">
        <v>9.2200000000000006</v>
      </c>
      <c r="E16" s="43">
        <f t="shared" si="2"/>
        <v>0</v>
      </c>
      <c r="F16" s="42">
        <v>0.38</v>
      </c>
      <c r="G16" s="42">
        <v>0.38203999999999999</v>
      </c>
      <c r="H16" s="42">
        <f t="shared" si="1"/>
        <v>-2.0399999999999863E-3</v>
      </c>
    </row>
    <row r="17" spans="1:8" ht="18.75" x14ac:dyDescent="0.3">
      <c r="A17" s="20" t="s">
        <v>20</v>
      </c>
      <c r="B17" s="10" t="s">
        <v>21</v>
      </c>
      <c r="C17" s="44">
        <v>32.299999999999997</v>
      </c>
      <c r="D17" s="44">
        <v>21.19</v>
      </c>
      <c r="E17" s="43">
        <f t="shared" si="2"/>
        <v>11.109999999999996</v>
      </c>
      <c r="F17" s="42">
        <v>30.299999999999997</v>
      </c>
      <c r="G17" s="42">
        <v>21.185099999999998</v>
      </c>
      <c r="H17" s="43">
        <f t="shared" si="1"/>
        <v>9.1148999999999987</v>
      </c>
    </row>
    <row r="18" spans="1:8" ht="18.75" x14ac:dyDescent="0.3">
      <c r="A18" s="20" t="s">
        <v>22</v>
      </c>
      <c r="B18" s="10" t="s">
        <v>25</v>
      </c>
      <c r="C18" s="44">
        <v>2525.2199999999998</v>
      </c>
      <c r="D18" s="44">
        <v>2425.29</v>
      </c>
      <c r="E18" s="43">
        <f t="shared" si="2"/>
        <v>99.929999999999836</v>
      </c>
      <c r="F18" s="44">
        <v>743.17000000000007</v>
      </c>
      <c r="G18" s="44">
        <v>695.39778000000001</v>
      </c>
      <c r="H18" s="43">
        <f t="shared" si="1"/>
        <v>47.772220000000061</v>
      </c>
    </row>
    <row r="19" spans="1:8" ht="18.75" x14ac:dyDescent="0.3">
      <c r="A19" s="20" t="s">
        <v>23</v>
      </c>
      <c r="B19" s="10" t="s">
        <v>24</v>
      </c>
      <c r="C19" s="44">
        <v>1601.2800000000002</v>
      </c>
      <c r="D19" s="44">
        <v>808.70999999999992</v>
      </c>
      <c r="E19" s="43">
        <f t="shared" si="2"/>
        <v>792.57000000000028</v>
      </c>
      <c r="F19" s="44">
        <v>207.48000000000002</v>
      </c>
      <c r="G19" s="44">
        <v>73.096369999999993</v>
      </c>
      <c r="H19" s="43">
        <f t="shared" si="1"/>
        <v>134.38363000000004</v>
      </c>
    </row>
    <row r="20" spans="1:8" ht="18.75" x14ac:dyDescent="0.3">
      <c r="A20" s="20" t="s">
        <v>110</v>
      </c>
      <c r="B20" s="10" t="s">
        <v>111</v>
      </c>
      <c r="C20" s="44">
        <v>5.25</v>
      </c>
      <c r="D20" s="44">
        <v>5.25</v>
      </c>
      <c r="E20" s="43">
        <v>0</v>
      </c>
      <c r="F20" s="42">
        <v>5.25</v>
      </c>
      <c r="G20" s="42">
        <v>5.25</v>
      </c>
      <c r="H20" s="43">
        <v>0</v>
      </c>
    </row>
  </sheetData>
  <autoFilter ref="A8:B14"/>
  <mergeCells count="5">
    <mergeCell ref="C6:E6"/>
    <mergeCell ref="A3:E3"/>
    <mergeCell ref="A6:A7"/>
    <mergeCell ref="B6:B7"/>
    <mergeCell ref="F6:H6"/>
  </mergeCells>
  <printOptions horizontalCentered="1"/>
  <pageMargins left="0.15748031496062992" right="0.15748031496062992" top="0.35433070866141736" bottom="0.19685039370078741" header="0.31496062992125984" footer="0.15748031496062992"/>
  <pageSetup paperSize="9" scale="67" orientation="landscape" errors="blank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A5" sqref="A5"/>
    </sheetView>
  </sheetViews>
  <sheetFormatPr defaultRowHeight="15" x14ac:dyDescent="0.25"/>
  <cols>
    <col min="1" max="1" width="67" style="33" customWidth="1"/>
    <col min="2" max="2" width="9.140625" style="33"/>
    <col min="3" max="3" width="25.5703125" style="33" customWidth="1"/>
  </cols>
  <sheetData>
    <row r="1" spans="1:3" ht="28.5" x14ac:dyDescent="0.25">
      <c r="A1" s="34" t="s">
        <v>31</v>
      </c>
      <c r="B1" s="34"/>
      <c r="C1" s="34" t="s">
        <v>109</v>
      </c>
    </row>
    <row r="2" spans="1:3" x14ac:dyDescent="0.25">
      <c r="A2" s="26" t="s">
        <v>30</v>
      </c>
      <c r="B2" s="27" t="s">
        <v>6</v>
      </c>
      <c r="C2" s="27"/>
    </row>
    <row r="3" spans="1:3" ht="31.5" x14ac:dyDescent="0.25">
      <c r="A3" s="28" t="s">
        <v>28</v>
      </c>
      <c r="B3" s="25" t="s">
        <v>34</v>
      </c>
      <c r="C3" s="24" t="s">
        <v>95</v>
      </c>
    </row>
    <row r="4" spans="1:3" ht="31.5" x14ac:dyDescent="0.25">
      <c r="A4" s="28" t="s">
        <v>32</v>
      </c>
      <c r="B4" s="25" t="s">
        <v>35</v>
      </c>
      <c r="C4" s="24" t="s">
        <v>95</v>
      </c>
    </row>
    <row r="5" spans="1:3" ht="31.5" x14ac:dyDescent="0.25">
      <c r="A5" s="28" t="s">
        <v>33</v>
      </c>
      <c r="B5" s="25" t="s">
        <v>36</v>
      </c>
      <c r="C5" s="24" t="s">
        <v>95</v>
      </c>
    </row>
    <row r="6" spans="1:3" ht="31.5" x14ac:dyDescent="0.25">
      <c r="A6" s="28" t="s">
        <v>37</v>
      </c>
      <c r="B6" s="25" t="s">
        <v>38</v>
      </c>
      <c r="C6" s="24" t="s">
        <v>95</v>
      </c>
    </row>
    <row r="7" spans="1:3" ht="31.5" x14ac:dyDescent="0.25">
      <c r="A7" s="28" t="s">
        <v>39</v>
      </c>
      <c r="B7" s="25" t="s">
        <v>40</v>
      </c>
      <c r="C7" s="24" t="s">
        <v>95</v>
      </c>
    </row>
    <row r="8" spans="1:3" ht="31.5" x14ac:dyDescent="0.25">
      <c r="A8" s="28" t="s">
        <v>41</v>
      </c>
      <c r="B8" s="25" t="s">
        <v>42</v>
      </c>
      <c r="C8" s="24" t="s">
        <v>95</v>
      </c>
    </row>
    <row r="9" spans="1:3" ht="30" x14ac:dyDescent="0.25">
      <c r="A9" s="26" t="s">
        <v>43</v>
      </c>
      <c r="B9" s="27" t="s">
        <v>11</v>
      </c>
      <c r="C9" s="27"/>
    </row>
    <row r="10" spans="1:3" s="22" customFormat="1" ht="31.5" x14ac:dyDescent="0.25">
      <c r="A10" s="29" t="s">
        <v>45</v>
      </c>
      <c r="B10" s="30" t="s">
        <v>44</v>
      </c>
      <c r="C10" s="24" t="s">
        <v>96</v>
      </c>
    </row>
    <row r="11" spans="1:3" x14ac:dyDescent="0.25">
      <c r="A11" s="26" t="s">
        <v>46</v>
      </c>
      <c r="B11" s="27" t="s">
        <v>13</v>
      </c>
      <c r="C11" s="27"/>
    </row>
    <row r="12" spans="1:3" ht="78.75" x14ac:dyDescent="0.25">
      <c r="A12" s="28" t="s">
        <v>48</v>
      </c>
      <c r="B12" s="25" t="s">
        <v>47</v>
      </c>
      <c r="C12" s="24" t="s">
        <v>97</v>
      </c>
    </row>
    <row r="13" spans="1:3" ht="78.75" x14ac:dyDescent="0.25">
      <c r="A13" s="28" t="s">
        <v>50</v>
      </c>
      <c r="B13" s="25" t="s">
        <v>49</v>
      </c>
      <c r="C13" s="24" t="s">
        <v>97</v>
      </c>
    </row>
    <row r="14" spans="1:3" ht="78.75" x14ac:dyDescent="0.25">
      <c r="A14" s="28" t="s">
        <v>52</v>
      </c>
      <c r="B14" s="25" t="s">
        <v>51</v>
      </c>
      <c r="C14" s="24" t="s">
        <v>97</v>
      </c>
    </row>
    <row r="15" spans="1:3" ht="47.25" x14ac:dyDescent="0.25">
      <c r="A15" s="28" t="s">
        <v>54</v>
      </c>
      <c r="B15" s="25" t="s">
        <v>53</v>
      </c>
      <c r="C15" s="24" t="s">
        <v>98</v>
      </c>
    </row>
    <row r="16" spans="1:3" ht="47.25" x14ac:dyDescent="0.25">
      <c r="A16" s="28" t="s">
        <v>56</v>
      </c>
      <c r="B16" s="25" t="s">
        <v>55</v>
      </c>
      <c r="C16" s="24" t="s">
        <v>98</v>
      </c>
    </row>
    <row r="17" spans="1:3" ht="47.25" x14ac:dyDescent="0.25">
      <c r="A17" s="28" t="s">
        <v>58</v>
      </c>
      <c r="B17" s="25" t="s">
        <v>57</v>
      </c>
      <c r="C17" s="24" t="s">
        <v>98</v>
      </c>
    </row>
    <row r="18" spans="1:3" x14ac:dyDescent="0.25">
      <c r="A18" s="26" t="s">
        <v>68</v>
      </c>
      <c r="B18" s="27" t="s">
        <v>14</v>
      </c>
      <c r="C18" s="27"/>
    </row>
    <row r="19" spans="1:3" s="23" customFormat="1" ht="63" x14ac:dyDescent="0.25">
      <c r="A19" s="31" t="s">
        <v>60</v>
      </c>
      <c r="B19" s="32" t="s">
        <v>59</v>
      </c>
      <c r="C19" s="24" t="s">
        <v>100</v>
      </c>
    </row>
    <row r="20" spans="1:3" ht="14.25" customHeight="1" x14ac:dyDescent="0.25">
      <c r="A20" s="26" t="s">
        <v>99</v>
      </c>
      <c r="B20" s="27" t="s">
        <v>17</v>
      </c>
      <c r="C20" s="27"/>
    </row>
    <row r="21" spans="1:3" ht="31.5" x14ac:dyDescent="0.25">
      <c r="A21" s="28" t="s">
        <v>62</v>
      </c>
      <c r="B21" s="25" t="s">
        <v>61</v>
      </c>
      <c r="C21" s="24" t="s">
        <v>101</v>
      </c>
    </row>
    <row r="22" spans="1:3" ht="30" x14ac:dyDescent="0.25">
      <c r="A22" s="26" t="s">
        <v>69</v>
      </c>
      <c r="B22" s="27" t="s">
        <v>7</v>
      </c>
      <c r="C22" s="27"/>
    </row>
    <row r="23" spans="1:3" ht="47.25" x14ac:dyDescent="0.25">
      <c r="A23" s="28" t="s">
        <v>64</v>
      </c>
      <c r="B23" s="25" t="s">
        <v>63</v>
      </c>
      <c r="C23" s="24" t="s">
        <v>102</v>
      </c>
    </row>
    <row r="24" spans="1:3" x14ac:dyDescent="0.25">
      <c r="A24" s="26" t="s">
        <v>70</v>
      </c>
      <c r="B24" s="27" t="s">
        <v>8</v>
      </c>
      <c r="C24" s="27"/>
    </row>
    <row r="25" spans="1:3" ht="47.25" x14ac:dyDescent="0.25">
      <c r="A25" s="28" t="s">
        <v>66</v>
      </c>
      <c r="B25" s="25" t="s">
        <v>65</v>
      </c>
      <c r="C25" s="24" t="s">
        <v>103</v>
      </c>
    </row>
    <row r="26" spans="1:3" x14ac:dyDescent="0.25">
      <c r="A26" s="26" t="s">
        <v>71</v>
      </c>
      <c r="B26" s="27" t="s">
        <v>21</v>
      </c>
      <c r="C26" s="27"/>
    </row>
    <row r="27" spans="1:3" ht="47.25" x14ac:dyDescent="0.25">
      <c r="A27" s="28" t="s">
        <v>67</v>
      </c>
      <c r="B27" s="25" t="s">
        <v>72</v>
      </c>
      <c r="C27" s="24" t="s">
        <v>104</v>
      </c>
    </row>
    <row r="28" spans="1:3" ht="47.25" x14ac:dyDescent="0.25">
      <c r="A28" s="28" t="s">
        <v>74</v>
      </c>
      <c r="B28" s="25" t="s">
        <v>73</v>
      </c>
      <c r="C28" s="24" t="s">
        <v>104</v>
      </c>
    </row>
    <row r="29" spans="1:3" x14ac:dyDescent="0.25">
      <c r="A29" s="26" t="s">
        <v>75</v>
      </c>
      <c r="B29" s="27" t="s">
        <v>29</v>
      </c>
      <c r="C29" s="27"/>
    </row>
    <row r="30" spans="1:3" ht="31.5" x14ac:dyDescent="0.25">
      <c r="A30" s="28" t="s">
        <v>77</v>
      </c>
      <c r="B30" s="25" t="s">
        <v>76</v>
      </c>
      <c r="C30" s="24" t="s">
        <v>105</v>
      </c>
    </row>
    <row r="31" spans="1:3" ht="31.5" x14ac:dyDescent="0.25">
      <c r="A31" s="28" t="s">
        <v>78</v>
      </c>
      <c r="B31" s="25" t="s">
        <v>79</v>
      </c>
      <c r="C31" s="24" t="s">
        <v>105</v>
      </c>
    </row>
    <row r="32" spans="1:3" ht="47.25" x14ac:dyDescent="0.25">
      <c r="A32" s="28" t="s">
        <v>81</v>
      </c>
      <c r="B32" s="25" t="s">
        <v>80</v>
      </c>
      <c r="C32" s="24" t="s">
        <v>106</v>
      </c>
    </row>
    <row r="33" spans="1:3" ht="47.25" x14ac:dyDescent="0.25">
      <c r="A33" s="28" t="s">
        <v>83</v>
      </c>
      <c r="B33" s="25" t="s">
        <v>82</v>
      </c>
      <c r="C33" s="24" t="s">
        <v>106</v>
      </c>
    </row>
    <row r="34" spans="1:3" ht="47.25" x14ac:dyDescent="0.25">
      <c r="A34" s="28" t="s">
        <v>85</v>
      </c>
      <c r="B34" s="25" t="s">
        <v>84</v>
      </c>
      <c r="C34" s="24" t="s">
        <v>106</v>
      </c>
    </row>
    <row r="35" spans="1:3" x14ac:dyDescent="0.25">
      <c r="A35" s="26" t="s">
        <v>88</v>
      </c>
      <c r="B35" s="27" t="s">
        <v>24</v>
      </c>
      <c r="C35" s="27"/>
    </row>
    <row r="36" spans="1:3" ht="47.25" x14ac:dyDescent="0.25">
      <c r="A36" s="29" t="s">
        <v>87</v>
      </c>
      <c r="B36" s="30" t="s">
        <v>86</v>
      </c>
      <c r="C36" s="24" t="s">
        <v>107</v>
      </c>
    </row>
    <row r="37" spans="1:3" ht="47.25" x14ac:dyDescent="0.25">
      <c r="A37" s="29" t="s">
        <v>90</v>
      </c>
      <c r="B37" s="30" t="s">
        <v>89</v>
      </c>
      <c r="C37" s="24" t="s">
        <v>107</v>
      </c>
    </row>
    <row r="38" spans="1:3" ht="47.25" x14ac:dyDescent="0.25">
      <c r="A38" s="29" t="s">
        <v>92</v>
      </c>
      <c r="B38" s="30" t="s">
        <v>91</v>
      </c>
      <c r="C38" s="24" t="s">
        <v>107</v>
      </c>
    </row>
    <row r="39" spans="1:3" ht="31.5" x14ac:dyDescent="0.25">
      <c r="A39" s="29" t="s">
        <v>94</v>
      </c>
      <c r="B39" s="30" t="s">
        <v>93</v>
      </c>
      <c r="C39" s="2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 1</vt:lpstr>
      <vt:lpstr>Региональные проекты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СОБП Канкулова Зарета 154 42-42-84</dc:creator>
  <cp:lastModifiedBy>МБУ Казакова Фатима 124</cp:lastModifiedBy>
  <cp:lastPrinted>2024-10-02T09:45:41Z</cp:lastPrinted>
  <dcterms:created xsi:type="dcterms:W3CDTF">2020-01-10T09:10:07Z</dcterms:created>
  <dcterms:modified xsi:type="dcterms:W3CDTF">2025-05-23T12:28:43Z</dcterms:modified>
</cp:coreProperties>
</file>