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14775" windowHeight="1168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D9" i="3" l="1"/>
  <c r="F9" i="3"/>
  <c r="G9" i="3"/>
  <c r="C9" i="3"/>
  <c r="E10" i="3"/>
  <c r="H19" i="3" l="1"/>
  <c r="H18" i="3"/>
  <c r="H17" i="3"/>
  <c r="H16" i="3"/>
  <c r="H15" i="3"/>
  <c r="H14" i="3"/>
  <c r="H13" i="3"/>
  <c r="H12" i="3"/>
  <c r="H11" i="3"/>
  <c r="H10" i="3"/>
  <c r="H9" i="3" l="1"/>
  <c r="E11" i="3"/>
  <c r="E12" i="3"/>
  <c r="E13" i="3"/>
  <c r="E14" i="3"/>
  <c r="E15" i="3"/>
  <c r="E16" i="3"/>
  <c r="E17" i="3"/>
  <c r="E18" i="3"/>
  <c r="E19" i="3"/>
  <c r="E9" i="3" l="1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<sst xmlns="http://schemas.openxmlformats.org/spreadsheetml/2006/main" count="140" uniqueCount="113">
  <si>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</si>
  <si>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</si>
  <si>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</si>
  <si>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</si>
  <si>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</si>
  <si>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</si>
  <si>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</si>
  <si>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</si>
  <si>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</si>
  <si>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</si>
  <si>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</si>
  <si>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</si>
  <si>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</si>
  <si>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</si>
  <si>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</si>
  <si>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</si>
  <si>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</si>
  <si>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</si>
  <si>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</si>
  <si>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</si>
  <si>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</si>
  <si>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</si>
  <si>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</si>
  <si>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</si>
  <si>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</si>
  <si>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</si>
  <si>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</si>
  <si>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</si>
  <si>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</si>
  <si>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</si>
  <si>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</si>
  <si>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</si>
  <si>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</si>
  <si>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</si>
  <si>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</si>
  <si>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</si>
  <si>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</si>
  <si>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</si>
  <si>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</si>
  <si>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</si>
  <si>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</si>
  <si>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</si>
  <si>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</si>
  <si>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</si>
  <si>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</si>
  <si>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</si>
  <si>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</si>
  <si>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</si>
  <si>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</si>
  <si>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</si>
  <si>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</si>
  <si>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</si>
  <si>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</si>
  <si>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</si>
  <si>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</si>
  <si>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</si>
  <si>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</si>
  <si>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</si>
  <si>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</si>
  <si>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</si>
  <si>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</si>
  <si>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</si>
  <si>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</si>
  <si>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</si>
  <si>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</si>
  <si>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</si>
  <si>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</si>
  <si>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</si>
  <si>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</si>
  <si>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</si>
  <si>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</si>
  <si>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</si>
  <si>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</si>
  <si>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</si>
  <si>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</si>
  <si>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</si>
  <si>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</si>
  <si>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</si>
  <si>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</si>
  <si>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</si>
  <si>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</si>
  <si>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</si>
  <si>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</si>
  <si>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</si>
  <si>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</si>
  <si>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</si>
  <si>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</si>
  <si>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</si>
  <si>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</si>
  <si>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</si>
  <si>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</si>
  <si>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</si>
  <si>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</si>
  <si>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</si>
  <si>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</si>
  <si>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</si>
  <si>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</si>
  <si>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</si>
  <si>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</si>
  <si>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</si>
  <si>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</si>
  <si>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</si>
  <si>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</si>
  <si>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</si>
  <si>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</si>
  <si>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</si>
  <si>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</si>
  <si>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</si>
  <si>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</si>
  <si>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</si>
  <si>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«Беспилотные авиационные системы»</t>
  </si>
  <si>
    <t>Y</t>
  </si>
  <si>
    <t>Информация о финансовом обеспечении национальных проектов 
Кабардино-Балкарской Республики на 01.06.2025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</si>
</sst>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6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6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3" fillId="0" borderId="0" xfId="9" applyFont="1" applyAlignment="1">
      <alignment horizontal="right"/>
    </xf>
    <xf numFmtId="0" fontId="0" fillId="0" borderId="0" xfId="0" applyFont="1" applyFill="1"/>
    <xf numFmtId="0" fontId="0" fillId="3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4" fontId="23" fillId="3" borderId="1" xfId="9" applyNumberFormat="1" applyFont="1" applyFill="1" applyBorder="1" applyAlignment="1">
      <alignment horizontal="center" vertical="center"/>
    </xf>
    <xf numFmtId="164" fontId="24" fillId="3" borderId="1" xfId="9" applyNumberFormat="1" applyFont="1" applyFill="1" applyBorder="1" applyAlignment="1">
      <alignment horizontal="center" vertical="center"/>
    </xf>
    <xf numFmtId="164" fontId="23" fillId="3" borderId="1" xfId="9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Normal="100" zoomScaleSheetLayoutView="80" workbookViewId="0">
      <selection activeCell="D9" sqref="D9:E9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4" customWidth="1"/>
    <col min="4" max="5" width="14.7109375" style="4" customWidth="1"/>
    <col min="6" max="6" width="17.28515625" style="4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</row>
    <row r="2" spans="1:8" s="3" customFormat="1" x14ac:dyDescent="0.2">
      <c r="A2" s="13"/>
      <c r="B2" s="14"/>
    </row>
    <row r="3" spans="1:8" s="3" customFormat="1" ht="57" customHeight="1" x14ac:dyDescent="0.2">
      <c r="A3" s="42" t="s">
        <v>112</v>
      </c>
      <c r="B3" s="42"/>
      <c r="C3" s="42"/>
      <c r="D3" s="42"/>
      <c r="E3" s="42"/>
    </row>
    <row r="4" spans="1:8" s="3" customFormat="1" x14ac:dyDescent="0.2">
      <c r="A4" s="1"/>
      <c r="B4" s="2"/>
    </row>
    <row r="5" spans="1:8" s="3" customFormat="1" ht="14.25" customHeight="1" x14ac:dyDescent="0.25">
      <c r="A5" s="15"/>
      <c r="B5" s="5"/>
      <c r="H5" s="21" t="s">
        <v>5</v>
      </c>
    </row>
    <row r="6" spans="1:8" s="3" customFormat="1" ht="33" customHeight="1" x14ac:dyDescent="0.2">
      <c r="A6" s="43"/>
      <c r="B6" s="44" t="s">
        <v>2</v>
      </c>
      <c r="C6" s="39" t="s">
        <v>27</v>
      </c>
      <c r="D6" s="40"/>
      <c r="E6" s="41"/>
      <c r="F6" s="39" t="s">
        <v>26</v>
      </c>
      <c r="G6" s="40"/>
      <c r="H6" s="41"/>
    </row>
    <row r="7" spans="1:8" s="3" customFormat="1" ht="71.25" customHeight="1" x14ac:dyDescent="0.2">
      <c r="A7" s="43"/>
      <c r="B7" s="45"/>
      <c r="C7" s="17" t="s">
        <v>3</v>
      </c>
      <c r="D7" s="17" t="s">
        <v>0</v>
      </c>
      <c r="E7" s="17" t="s">
        <v>1</v>
      </c>
      <c r="F7" s="19" t="s">
        <v>3</v>
      </c>
      <c r="G7" s="19" t="s">
        <v>0</v>
      </c>
      <c r="H7" s="19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>SUM(C10:C20)</f>
        <v>10567.150000000001</v>
      </c>
      <c r="D9" s="18">
        <f t="shared" ref="D9:H9" si="0">SUM(D10:D20)</f>
        <v>7655.3899999999994</v>
      </c>
      <c r="E9" s="18">
        <f t="shared" si="0"/>
        <v>2911.7599999999993</v>
      </c>
      <c r="F9" s="18">
        <f t="shared" si="0"/>
        <v>2707.8500000000004</v>
      </c>
      <c r="G9" s="18">
        <f t="shared" si="0"/>
        <v>2087.9145699999999</v>
      </c>
      <c r="H9" s="18">
        <f t="shared" si="0"/>
        <v>619.93543000000022</v>
      </c>
    </row>
    <row r="10" spans="1:8" s="3" customFormat="1" ht="18.75" x14ac:dyDescent="0.3">
      <c r="A10" s="20" t="s">
        <v>9</v>
      </c>
      <c r="B10" s="10" t="s">
        <v>6</v>
      </c>
      <c r="C10" s="35">
        <v>1016.6600000000001</v>
      </c>
      <c r="D10" s="35">
        <v>926.64</v>
      </c>
      <c r="E10" s="36">
        <f>C10-D10</f>
        <v>90.020000000000095</v>
      </c>
      <c r="F10" s="35">
        <v>511.22</v>
      </c>
      <c r="G10" s="35">
        <v>469.42149999999998</v>
      </c>
      <c r="H10" s="36">
        <f t="shared" ref="H10:H19" si="1">F10-G10</f>
        <v>41.798500000000047</v>
      </c>
    </row>
    <row r="11" spans="1:8" s="3" customFormat="1" ht="37.5" x14ac:dyDescent="0.3">
      <c r="A11" s="38" t="s">
        <v>10</v>
      </c>
      <c r="B11" s="10" t="s">
        <v>11</v>
      </c>
      <c r="C11" s="35">
        <v>516.48</v>
      </c>
      <c r="D11" s="35">
        <v>511.31</v>
      </c>
      <c r="E11" s="36">
        <f t="shared" ref="E11:E19" si="2">C11-D11</f>
        <v>5.1700000000000159</v>
      </c>
      <c r="F11" s="35">
        <v>0</v>
      </c>
      <c r="G11" s="35">
        <v>0</v>
      </c>
      <c r="H11" s="36">
        <f t="shared" si="1"/>
        <v>0</v>
      </c>
    </row>
    <row r="12" spans="1:8" s="3" customFormat="1" ht="18.75" x14ac:dyDescent="0.3">
      <c r="A12" s="20" t="s">
        <v>12</v>
      </c>
      <c r="B12" s="10" t="s">
        <v>13</v>
      </c>
      <c r="C12" s="35">
        <v>4220.2599999999993</v>
      </c>
      <c r="D12" s="35">
        <v>2348.4899999999998</v>
      </c>
      <c r="E12" s="36">
        <f t="shared" si="2"/>
        <v>1871.7699999999995</v>
      </c>
      <c r="F12" s="35">
        <v>884.27</v>
      </c>
      <c r="G12" s="35">
        <v>530.56543999999997</v>
      </c>
      <c r="H12" s="36">
        <f t="shared" si="1"/>
        <v>353.70456000000001</v>
      </c>
    </row>
    <row r="13" spans="1:8" s="9" customFormat="1" ht="18.75" x14ac:dyDescent="0.3">
      <c r="A13" s="20" t="s">
        <v>15</v>
      </c>
      <c r="B13" s="10" t="s">
        <v>14</v>
      </c>
      <c r="C13" s="35">
        <v>2.0499999999999998</v>
      </c>
      <c r="D13" s="35">
        <v>0</v>
      </c>
      <c r="E13" s="36">
        <f t="shared" si="2"/>
        <v>2.0499999999999998</v>
      </c>
      <c r="F13" s="35">
        <v>0</v>
      </c>
      <c r="G13" s="35">
        <v>0</v>
      </c>
      <c r="H13" s="36">
        <f t="shared" si="1"/>
        <v>0</v>
      </c>
    </row>
    <row r="14" spans="1:8" s="3" customFormat="1" ht="18.75" x14ac:dyDescent="0.3">
      <c r="A14" s="20" t="s">
        <v>16</v>
      </c>
      <c r="B14" s="10" t="s">
        <v>17</v>
      </c>
      <c r="C14" s="35">
        <v>81.819999999999993</v>
      </c>
      <c r="D14" s="35">
        <v>81</v>
      </c>
      <c r="E14" s="36">
        <f t="shared" si="2"/>
        <v>0.81999999999999318</v>
      </c>
      <c r="F14" s="35">
        <v>0</v>
      </c>
      <c r="G14" s="35">
        <v>0</v>
      </c>
      <c r="H14" s="36">
        <f t="shared" si="1"/>
        <v>0</v>
      </c>
    </row>
    <row r="15" spans="1:8" ht="37.5" x14ac:dyDescent="0.3">
      <c r="A15" s="38" t="s">
        <v>18</v>
      </c>
      <c r="B15" s="10" t="s">
        <v>7</v>
      </c>
      <c r="C15" s="37">
        <v>35.18</v>
      </c>
      <c r="D15" s="37">
        <v>0</v>
      </c>
      <c r="E15" s="36">
        <f t="shared" si="2"/>
        <v>35.18</v>
      </c>
      <c r="F15" s="35">
        <v>3.16</v>
      </c>
      <c r="G15" s="35">
        <v>0</v>
      </c>
      <c r="H15" s="36">
        <f t="shared" si="1"/>
        <v>3.16</v>
      </c>
    </row>
    <row r="16" spans="1:8" ht="18.75" x14ac:dyDescent="0.3">
      <c r="A16" s="20" t="s">
        <v>19</v>
      </c>
      <c r="B16" s="10" t="s">
        <v>8</v>
      </c>
      <c r="C16" s="37">
        <v>9.2200000000000006</v>
      </c>
      <c r="D16" s="37">
        <v>9.2200000000000006</v>
      </c>
      <c r="E16" s="36">
        <f t="shared" si="2"/>
        <v>0</v>
      </c>
      <c r="F16" s="35">
        <v>1.69</v>
      </c>
      <c r="G16" s="35">
        <v>1.69</v>
      </c>
      <c r="H16" s="35">
        <f t="shared" si="1"/>
        <v>0</v>
      </c>
    </row>
    <row r="17" spans="1:8" ht="18.75" x14ac:dyDescent="0.3">
      <c r="A17" s="20" t="s">
        <v>20</v>
      </c>
      <c r="B17" s="10" t="s">
        <v>21</v>
      </c>
      <c r="C17" s="37">
        <v>32.299999999999997</v>
      </c>
      <c r="D17" s="37">
        <v>21.19</v>
      </c>
      <c r="E17" s="36">
        <f t="shared" si="2"/>
        <v>11.109999999999996</v>
      </c>
      <c r="F17" s="35">
        <v>30.299999999999997</v>
      </c>
      <c r="G17" s="35">
        <v>21.185099999999998</v>
      </c>
      <c r="H17" s="36">
        <f t="shared" si="1"/>
        <v>9.1148999999999987</v>
      </c>
    </row>
    <row r="18" spans="1:8" ht="18.75" x14ac:dyDescent="0.3">
      <c r="A18" s="20" t="s">
        <v>22</v>
      </c>
      <c r="B18" s="10" t="s">
        <v>25</v>
      </c>
      <c r="C18" s="37">
        <v>2525.2199999999998</v>
      </c>
      <c r="D18" s="37">
        <v>2425.29</v>
      </c>
      <c r="E18" s="36">
        <f t="shared" si="2"/>
        <v>99.929999999999836</v>
      </c>
      <c r="F18" s="37">
        <v>1006.1</v>
      </c>
      <c r="G18" s="37">
        <v>952.14973999999995</v>
      </c>
      <c r="H18" s="36">
        <f t="shared" si="1"/>
        <v>53.950260000000071</v>
      </c>
    </row>
    <row r="19" spans="1:8" ht="18.75" x14ac:dyDescent="0.3">
      <c r="A19" s="20" t="s">
        <v>23</v>
      </c>
      <c r="B19" s="10" t="s">
        <v>24</v>
      </c>
      <c r="C19" s="37">
        <v>1599.18</v>
      </c>
      <c r="D19" s="37">
        <v>808.70999999999992</v>
      </c>
      <c r="E19" s="36">
        <f t="shared" si="2"/>
        <v>790.47000000000014</v>
      </c>
      <c r="F19" s="37">
        <v>265.86</v>
      </c>
      <c r="G19" s="37">
        <v>107.65279</v>
      </c>
      <c r="H19" s="36">
        <f t="shared" si="1"/>
        <v>158.20721000000003</v>
      </c>
    </row>
    <row r="20" spans="1:8" ht="18.75" x14ac:dyDescent="0.3">
      <c r="A20" s="20" t="s">
        <v>110</v>
      </c>
      <c r="B20" s="10" t="s">
        <v>111</v>
      </c>
      <c r="C20" s="37">
        <v>528.78</v>
      </c>
      <c r="D20" s="37">
        <v>523.54</v>
      </c>
      <c r="E20" s="36">
        <f>C20-D20</f>
        <v>5.2400000000000091</v>
      </c>
      <c r="F20" s="35">
        <v>5.25</v>
      </c>
      <c r="G20" s="35">
        <v>5.25</v>
      </c>
      <c r="H20" s="36">
        <v>0</v>
      </c>
    </row>
  </sheetData>
  <autoFilter ref="A8:B14"/>
  <mergeCells count="5">
    <mergeCell ref="C6:E6"/>
    <mergeCell ref="A3:E3"/>
    <mergeCell ref="A6:A7"/>
    <mergeCell ref="B6:B7"/>
    <mergeCell ref="F6:H6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33" customWidth="1"/>
    <col min="2" max="2" width="9.140625" style="33"/>
    <col min="3" max="3" width="25.5703125" style="33" customWidth="1"/>
  </cols>
  <sheetData>
    <row r="1" spans="1:3" ht="28.5" x14ac:dyDescent="0.25">
      <c r="A1" s="34" t="s">
        <v>31</v>
      </c>
      <c r="B1" s="34"/>
      <c r="C1" s="34" t="s">
        <v>109</v>
      </c>
    </row>
    <row r="2" spans="1:3" x14ac:dyDescent="0.25">
      <c r="A2" s="26" t="s">
        <v>30</v>
      </c>
      <c r="B2" s="27" t="s">
        <v>6</v>
      </c>
      <c r="C2" s="27"/>
    </row>
    <row r="3" spans="1:3" ht="31.5" x14ac:dyDescent="0.25">
      <c r="A3" s="28" t="s">
        <v>28</v>
      </c>
      <c r="B3" s="25" t="s">
        <v>34</v>
      </c>
      <c r="C3" s="24" t="s">
        <v>95</v>
      </c>
    </row>
    <row r="4" spans="1:3" ht="31.5" x14ac:dyDescent="0.25">
      <c r="A4" s="28" t="s">
        <v>32</v>
      </c>
      <c r="B4" s="25" t="s">
        <v>35</v>
      </c>
      <c r="C4" s="24" t="s">
        <v>95</v>
      </c>
    </row>
    <row r="5" spans="1:3" ht="31.5" x14ac:dyDescent="0.25">
      <c r="A5" s="28" t="s">
        <v>33</v>
      </c>
      <c r="B5" s="25" t="s">
        <v>36</v>
      </c>
      <c r="C5" s="24" t="s">
        <v>95</v>
      </c>
    </row>
    <row r="6" spans="1:3" ht="31.5" x14ac:dyDescent="0.25">
      <c r="A6" s="28" t="s">
        <v>37</v>
      </c>
      <c r="B6" s="25" t="s">
        <v>38</v>
      </c>
      <c r="C6" s="24" t="s">
        <v>95</v>
      </c>
    </row>
    <row r="7" spans="1:3" ht="31.5" x14ac:dyDescent="0.25">
      <c r="A7" s="28" t="s">
        <v>39</v>
      </c>
      <c r="B7" s="25" t="s">
        <v>40</v>
      </c>
      <c r="C7" s="24" t="s">
        <v>95</v>
      </c>
    </row>
    <row r="8" spans="1:3" ht="31.5" x14ac:dyDescent="0.25">
      <c r="A8" s="28" t="s">
        <v>41</v>
      </c>
      <c r="B8" s="25" t="s">
        <v>42</v>
      </c>
      <c r="C8" s="24" t="s">
        <v>95</v>
      </c>
    </row>
    <row r="9" spans="1:3" ht="30" x14ac:dyDescent="0.25">
      <c r="A9" s="26" t="s">
        <v>43</v>
      </c>
      <c r="B9" s="27" t="s">
        <v>11</v>
      </c>
      <c r="C9" s="27"/>
    </row>
    <row r="10" spans="1:3" s="22" customFormat="1" ht="31.5" x14ac:dyDescent="0.25">
      <c r="A10" s="29" t="s">
        <v>45</v>
      </c>
      <c r="B10" s="30" t="s">
        <v>44</v>
      </c>
      <c r="C10" s="24" t="s">
        <v>96</v>
      </c>
    </row>
    <row r="11" spans="1:3" x14ac:dyDescent="0.25">
      <c r="A11" s="26" t="s">
        <v>46</v>
      </c>
      <c r="B11" s="27" t="s">
        <v>13</v>
      </c>
      <c r="C11" s="27"/>
    </row>
    <row r="12" spans="1:3" ht="78.75" x14ac:dyDescent="0.25">
      <c r="A12" s="28" t="s">
        <v>48</v>
      </c>
      <c r="B12" s="25" t="s">
        <v>47</v>
      </c>
      <c r="C12" s="24" t="s">
        <v>97</v>
      </c>
    </row>
    <row r="13" spans="1:3" ht="78.75" x14ac:dyDescent="0.25">
      <c r="A13" s="28" t="s">
        <v>50</v>
      </c>
      <c r="B13" s="25" t="s">
        <v>49</v>
      </c>
      <c r="C13" s="24" t="s">
        <v>97</v>
      </c>
    </row>
    <row r="14" spans="1:3" ht="78.75" x14ac:dyDescent="0.25">
      <c r="A14" s="28" t="s">
        <v>52</v>
      </c>
      <c r="B14" s="25" t="s">
        <v>51</v>
      </c>
      <c r="C14" s="24" t="s">
        <v>97</v>
      </c>
    </row>
    <row r="15" spans="1:3" ht="47.25" x14ac:dyDescent="0.25">
      <c r="A15" s="28" t="s">
        <v>54</v>
      </c>
      <c r="B15" s="25" t="s">
        <v>53</v>
      </c>
      <c r="C15" s="24" t="s">
        <v>98</v>
      </c>
    </row>
    <row r="16" spans="1:3" ht="47.25" x14ac:dyDescent="0.25">
      <c r="A16" s="28" t="s">
        <v>56</v>
      </c>
      <c r="B16" s="25" t="s">
        <v>55</v>
      </c>
      <c r="C16" s="24" t="s">
        <v>98</v>
      </c>
    </row>
    <row r="17" spans="1:3" ht="47.25" x14ac:dyDescent="0.25">
      <c r="A17" s="28" t="s">
        <v>58</v>
      </c>
      <c r="B17" s="25" t="s">
        <v>57</v>
      </c>
      <c r="C17" s="24" t="s">
        <v>98</v>
      </c>
    </row>
    <row r="18" spans="1:3" x14ac:dyDescent="0.25">
      <c r="A18" s="26" t="s">
        <v>68</v>
      </c>
      <c r="B18" s="27" t="s">
        <v>14</v>
      </c>
      <c r="C18" s="27"/>
    </row>
    <row r="19" spans="1:3" s="23" customFormat="1" ht="63" x14ac:dyDescent="0.25">
      <c r="A19" s="31" t="s">
        <v>60</v>
      </c>
      <c r="B19" s="32" t="s">
        <v>59</v>
      </c>
      <c r="C19" s="24" t="s">
        <v>100</v>
      </c>
    </row>
    <row r="20" spans="1:3" ht="14.25" customHeight="1" x14ac:dyDescent="0.25">
      <c r="A20" s="26" t="s">
        <v>99</v>
      </c>
      <c r="B20" s="27" t="s">
        <v>17</v>
      </c>
      <c r="C20" s="27"/>
    </row>
    <row r="21" spans="1:3" ht="31.5" x14ac:dyDescent="0.25">
      <c r="A21" s="28" t="s">
        <v>62</v>
      </c>
      <c r="B21" s="25" t="s">
        <v>61</v>
      </c>
      <c r="C21" s="24" t="s">
        <v>101</v>
      </c>
    </row>
    <row r="22" spans="1:3" ht="30" x14ac:dyDescent="0.25">
      <c r="A22" s="26" t="s">
        <v>69</v>
      </c>
      <c r="B22" s="27" t="s">
        <v>7</v>
      </c>
      <c r="C22" s="27"/>
    </row>
    <row r="23" spans="1:3" ht="47.25" x14ac:dyDescent="0.25">
      <c r="A23" s="28" t="s">
        <v>64</v>
      </c>
      <c r="B23" s="25" t="s">
        <v>63</v>
      </c>
      <c r="C23" s="24" t="s">
        <v>102</v>
      </c>
    </row>
    <row r="24" spans="1:3" x14ac:dyDescent="0.25">
      <c r="A24" s="26" t="s">
        <v>70</v>
      </c>
      <c r="B24" s="27" t="s">
        <v>8</v>
      </c>
      <c r="C24" s="27"/>
    </row>
    <row r="25" spans="1:3" ht="47.25" x14ac:dyDescent="0.25">
      <c r="A25" s="28" t="s">
        <v>66</v>
      </c>
      <c r="B25" s="25" t="s">
        <v>65</v>
      </c>
      <c r="C25" s="24" t="s">
        <v>103</v>
      </c>
    </row>
    <row r="26" spans="1:3" x14ac:dyDescent="0.25">
      <c r="A26" s="26" t="s">
        <v>71</v>
      </c>
      <c r="B26" s="27" t="s">
        <v>21</v>
      </c>
      <c r="C26" s="27"/>
    </row>
    <row r="27" spans="1:3" ht="47.25" x14ac:dyDescent="0.25">
      <c r="A27" s="28" t="s">
        <v>67</v>
      </c>
      <c r="B27" s="25" t="s">
        <v>72</v>
      </c>
      <c r="C27" s="24" t="s">
        <v>104</v>
      </c>
    </row>
    <row r="28" spans="1:3" ht="47.25" x14ac:dyDescent="0.25">
      <c r="A28" s="28" t="s">
        <v>74</v>
      </c>
      <c r="B28" s="25" t="s">
        <v>73</v>
      </c>
      <c r="C28" s="24" t="s">
        <v>104</v>
      </c>
    </row>
    <row r="29" spans="1:3" x14ac:dyDescent="0.25">
      <c r="A29" s="26" t="s">
        <v>75</v>
      </c>
      <c r="B29" s="27" t="s">
        <v>29</v>
      </c>
      <c r="C29" s="27"/>
    </row>
    <row r="30" spans="1:3" ht="31.5" x14ac:dyDescent="0.25">
      <c r="A30" s="28" t="s">
        <v>77</v>
      </c>
      <c r="B30" s="25" t="s">
        <v>76</v>
      </c>
      <c r="C30" s="24" t="s">
        <v>105</v>
      </c>
    </row>
    <row r="31" spans="1:3" ht="31.5" x14ac:dyDescent="0.25">
      <c r="A31" s="28" t="s">
        <v>78</v>
      </c>
      <c r="B31" s="25" t="s">
        <v>79</v>
      </c>
      <c r="C31" s="24" t="s">
        <v>105</v>
      </c>
    </row>
    <row r="32" spans="1:3" ht="47.25" x14ac:dyDescent="0.25">
      <c r="A32" s="28" t="s">
        <v>81</v>
      </c>
      <c r="B32" s="25" t="s">
        <v>80</v>
      </c>
      <c r="C32" s="24" t="s">
        <v>106</v>
      </c>
    </row>
    <row r="33" spans="1:3" ht="47.25" x14ac:dyDescent="0.25">
      <c r="A33" s="28" t="s">
        <v>83</v>
      </c>
      <c r="B33" s="25" t="s">
        <v>82</v>
      </c>
      <c r="C33" s="24" t="s">
        <v>106</v>
      </c>
    </row>
    <row r="34" spans="1:3" ht="47.25" x14ac:dyDescent="0.25">
      <c r="A34" s="28" t="s">
        <v>85</v>
      </c>
      <c r="B34" s="25" t="s">
        <v>84</v>
      </c>
      <c r="C34" s="24" t="s">
        <v>106</v>
      </c>
    </row>
    <row r="35" spans="1:3" x14ac:dyDescent="0.25">
      <c r="A35" s="26" t="s">
        <v>88</v>
      </c>
      <c r="B35" s="27" t="s">
        <v>24</v>
      </c>
      <c r="C35" s="27"/>
    </row>
    <row r="36" spans="1:3" ht="47.25" x14ac:dyDescent="0.25">
      <c r="A36" s="29" t="s">
        <v>87</v>
      </c>
      <c r="B36" s="30" t="s">
        <v>86</v>
      </c>
      <c r="C36" s="24" t="s">
        <v>107</v>
      </c>
    </row>
    <row r="37" spans="1:3" ht="47.25" x14ac:dyDescent="0.25">
      <c r="A37" s="29" t="s">
        <v>90</v>
      </c>
      <c r="B37" s="30" t="s">
        <v>89</v>
      </c>
      <c r="C37" s="24" t="s">
        <v>107</v>
      </c>
    </row>
    <row r="38" spans="1:3" ht="47.25" x14ac:dyDescent="0.25">
      <c r="A38" s="29" t="s">
        <v>92</v>
      </c>
      <c r="B38" s="30" t="s">
        <v>91</v>
      </c>
      <c r="C38" s="24" t="s">
        <v>107</v>
      </c>
    </row>
    <row r="39" spans="1:3" ht="31.5" x14ac:dyDescent="0.25">
      <c r="A39" s="29" t="s">
        <v>94</v>
      </c>
      <c r="B39" s="30" t="s">
        <v>93</v>
      </c>
      <c r="C39" s="2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2025-06-09T14:40:20Z</dcterms:modified>
</cp:coreProperties>
</file>