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НП\"/>
    </mc:Choice>
  </mc:AlternateContent>
  <bookViews>
    <workbookView xWindow="0" yWindow="0" windowWidth="28800" windowHeight="12045"/>
  </bookViews>
  <sheets>
    <sheet name="Лист 1" sheetId="3" r:id="rId1"/>
  </sheets>
  <externalReferences>
    <externalReference r:id="rId2"/>
    <externalReference r:id="rId3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3" l="1"/>
  <c r="H19" i="3" l="1"/>
  <c r="H18" i="3"/>
  <c r="H17" i="3"/>
  <c r="H16" i="3"/>
  <c r="H15" i="3"/>
  <c r="H14" i="3"/>
  <c r="H13" i="3"/>
  <c r="H11" i="3"/>
  <c r="H10" i="3"/>
  <c r="G9" i="3"/>
  <c r="F9" i="3"/>
  <c r="H9" i="3" l="1"/>
  <c r="D9" i="3"/>
  <c r="C9" i="3"/>
  <c r="E10" i="3"/>
  <c r="E11" i="3"/>
  <c r="E12" i="3"/>
  <c r="E13" i="3"/>
  <c r="E14" i="3"/>
  <c r="E15" i="3"/>
  <c r="E16" i="3"/>
  <c r="E17" i="3"/>
  <c r="E18" i="3"/>
  <c r="E19" i="3"/>
  <c r="E9" i="3" l="1"/>
</calcChain>
</file>

<file path=xl/sharedStrings.xml><?xml version="1.0" encoding="utf-8"?>
<sst xmlns="http://schemas.openxmlformats.org/spreadsheetml/2006/main" count="32" uniqueCount="29">
  <si>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</si>
  <si>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</si>
  <si>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</si>
  <si>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</si>
  <si>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</si>
  <si>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</si>
  <si>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</si>
  <si>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</si>
  <si>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</si>
  <si>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</si>
  <si>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</si>
  <si>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</si>
  <si>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</si>
  <si>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</si>
  <si>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</si>
  <si>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</si>
  <si>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</si>
  <si>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</si>
  <si>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</si>
  <si>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</si>
  <si>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</si>
  <si>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</si>
  <si>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</si>
  <si>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</si>
  <si>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</si>
  <si>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</si>
  <si>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</si>
  <si>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</si>
  <si>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Информация о финансовом обеспечении национальных проектов 
Кабардино-Балкарской Республики на 01.02.2025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</si>
</sst>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32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4" fillId="0" borderId="1" xfId="11" applyNumberFormat="1" applyFont="1" applyFill="1" applyBorder="1" applyAlignment="1">
      <alignment horizont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5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17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8" fillId="2" borderId="1" xfId="9" applyNumberFormat="1" applyFont="1" applyFill="1" applyBorder="1" applyAlignment="1">
      <alignment horizontal="center" vertical="center"/>
    </xf>
    <xf numFmtId="164" fontId="14" fillId="0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164" fontId="13" fillId="0" borderId="1" xfId="9" applyNumberFormat="1" applyFont="1" applyFill="1" applyBorder="1" applyAlignment="1">
      <alignment horizontal="center"/>
    </xf>
    <xf numFmtId="0" fontId="3" fillId="0" borderId="0" xfId="9" applyFont="1" applyAlignment="1">
      <alignment horizontal="right"/>
    </xf>
    <xf numFmtId="164" fontId="13" fillId="0" borderId="1" xfId="9" applyNumberFormat="1" applyFont="1" applyFill="1" applyBorder="1" applyAlignment="1">
      <alignment horizontal="center" vertical="center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"/>
  <sheetViews>
    <sheetView tabSelected="1" zoomScale="70" zoomScaleNormal="70" zoomScaleSheetLayoutView="80" workbookViewId="0">
      <selection activeCell="D33" sqref="D33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5" width="14.7109375" style="4" customWidth="1"/>
    <col min="6" max="6" width="17.28515625" style="4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</row>
    <row r="2" spans="1:8" s="3" customFormat="1" x14ac:dyDescent="0.2">
      <c r="A2" s="13"/>
      <c r="B2" s="14"/>
    </row>
    <row r="3" spans="1:8" s="3" customFormat="1" ht="57" customHeight="1" x14ac:dyDescent="0.2">
      <c r="A3" s="28" t="s">
        <v>28</v>
      </c>
      <c r="B3" s="28"/>
      <c r="C3" s="28"/>
      <c r="D3" s="28"/>
      <c r="E3" s="28"/>
    </row>
    <row r="4" spans="1:8" s="3" customFormat="1" x14ac:dyDescent="0.2">
      <c r="A4" s="1"/>
      <c r="B4" s="2"/>
    </row>
    <row r="5" spans="1:8" s="3" customFormat="1" ht="14.25" customHeight="1" x14ac:dyDescent="0.25">
      <c r="A5" s="15"/>
      <c r="B5" s="5"/>
      <c r="H5" s="23" t="s">
        <v>5</v>
      </c>
    </row>
    <row r="6" spans="1:8" s="3" customFormat="1" ht="33" customHeight="1" x14ac:dyDescent="0.2">
      <c r="A6" s="29"/>
      <c r="B6" s="30" t="s">
        <v>2</v>
      </c>
      <c r="C6" s="25" t="s">
        <v>27</v>
      </c>
      <c r="D6" s="26"/>
      <c r="E6" s="27"/>
      <c r="F6" s="25" t="s">
        <v>26</v>
      </c>
      <c r="G6" s="26"/>
      <c r="H6" s="27"/>
    </row>
    <row r="7" spans="1:8" s="3" customFormat="1" ht="71.25" customHeight="1" x14ac:dyDescent="0.2">
      <c r="A7" s="29"/>
      <c r="B7" s="31"/>
      <c r="C7" s="17" t="s">
        <v>3</v>
      </c>
      <c r="D7" s="17" t="s">
        <v>0</v>
      </c>
      <c r="E7" s="17" t="s">
        <v>1</v>
      </c>
      <c r="F7" s="20" t="s">
        <v>3</v>
      </c>
      <c r="G7" s="20" t="s">
        <v>0</v>
      </c>
      <c r="H7" s="20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 t="shared" ref="C9:H9" si="0">SUM(C10:C19)</f>
        <v>9153.58</v>
      </c>
      <c r="D9" s="18">
        <f t="shared" si="0"/>
        <v>6812.6899999999987</v>
      </c>
      <c r="E9" s="18">
        <f t="shared" si="0"/>
        <v>2340.8900000000008</v>
      </c>
      <c r="F9" s="18">
        <f t="shared" si="0"/>
        <v>86.272001020000005</v>
      </c>
      <c r="G9" s="18">
        <f t="shared" si="0"/>
        <v>59.940908310000005</v>
      </c>
      <c r="H9" s="18">
        <f t="shared" si="0"/>
        <v>26.33109271</v>
      </c>
    </row>
    <row r="10" spans="1:8" s="3" customFormat="1" ht="18.75" x14ac:dyDescent="0.3">
      <c r="A10" s="21" t="s">
        <v>9</v>
      </c>
      <c r="B10" s="10" t="s">
        <v>6</v>
      </c>
      <c r="C10" s="24">
        <v>683.6</v>
      </c>
      <c r="D10" s="24">
        <v>606.91999999999996</v>
      </c>
      <c r="E10" s="19">
        <f t="shared" ref="E10:E19" si="1">C10-D10</f>
        <v>76.680000000000064</v>
      </c>
      <c r="F10" s="24">
        <v>12.491718049999999</v>
      </c>
      <c r="G10" s="24">
        <v>12.290927510000001</v>
      </c>
      <c r="H10" s="19">
        <f t="shared" ref="H10:H19" si="2">F10-G10</f>
        <v>0.20079053999999807</v>
      </c>
    </row>
    <row r="11" spans="1:8" s="3" customFormat="1" ht="18.75" x14ac:dyDescent="0.3">
      <c r="A11" s="21" t="s">
        <v>10</v>
      </c>
      <c r="B11" s="10" t="s">
        <v>11</v>
      </c>
      <c r="C11" s="24">
        <v>516.48</v>
      </c>
      <c r="D11" s="24">
        <v>511.31</v>
      </c>
      <c r="E11" s="19">
        <f t="shared" si="1"/>
        <v>5.1700000000000159</v>
      </c>
      <c r="F11" s="24">
        <v>0</v>
      </c>
      <c r="G11" s="24">
        <v>0</v>
      </c>
      <c r="H11" s="19">
        <f t="shared" si="2"/>
        <v>0</v>
      </c>
    </row>
    <row r="12" spans="1:8" s="3" customFormat="1" ht="18.75" x14ac:dyDescent="0.3">
      <c r="A12" s="21" t="s">
        <v>12</v>
      </c>
      <c r="B12" s="10" t="s">
        <v>13</v>
      </c>
      <c r="C12" s="24">
        <v>3658.68</v>
      </c>
      <c r="D12" s="24">
        <v>2348.4899999999998</v>
      </c>
      <c r="E12" s="19">
        <f t="shared" si="1"/>
        <v>1310.19</v>
      </c>
      <c r="F12" s="24">
        <v>0</v>
      </c>
      <c r="G12" s="24">
        <v>0</v>
      </c>
      <c r="H12" s="19">
        <f t="shared" ref="H12" si="3">F12-G12</f>
        <v>0</v>
      </c>
    </row>
    <row r="13" spans="1:8" s="9" customFormat="1" ht="18.75" x14ac:dyDescent="0.3">
      <c r="A13" s="21" t="s">
        <v>15</v>
      </c>
      <c r="B13" s="10" t="s">
        <v>14</v>
      </c>
      <c r="C13" s="24">
        <v>9.24</v>
      </c>
      <c r="D13" s="24">
        <v>0</v>
      </c>
      <c r="E13" s="19">
        <f t="shared" si="1"/>
        <v>9.24</v>
      </c>
      <c r="F13" s="24">
        <v>0</v>
      </c>
      <c r="G13" s="24">
        <v>0</v>
      </c>
      <c r="H13" s="19">
        <f t="shared" si="2"/>
        <v>0</v>
      </c>
    </row>
    <row r="14" spans="1:8" s="3" customFormat="1" ht="18.75" x14ac:dyDescent="0.3">
      <c r="A14" s="21" t="s">
        <v>16</v>
      </c>
      <c r="B14" s="10" t="s">
        <v>17</v>
      </c>
      <c r="C14" s="24">
        <v>81.819999999999993</v>
      </c>
      <c r="D14" s="24">
        <v>81</v>
      </c>
      <c r="E14" s="19">
        <f t="shared" si="1"/>
        <v>0.81999999999999318</v>
      </c>
      <c r="F14" s="24">
        <v>0</v>
      </c>
      <c r="G14" s="24">
        <v>0</v>
      </c>
      <c r="H14" s="19">
        <f t="shared" si="2"/>
        <v>0</v>
      </c>
    </row>
    <row r="15" spans="1:8" ht="18.75" x14ac:dyDescent="0.3">
      <c r="A15" s="21" t="s">
        <v>18</v>
      </c>
      <c r="B15" s="10" t="s">
        <v>7</v>
      </c>
      <c r="C15" s="22">
        <v>35.18</v>
      </c>
      <c r="D15" s="22">
        <v>0</v>
      </c>
      <c r="E15" s="19">
        <f t="shared" si="1"/>
        <v>35.18</v>
      </c>
      <c r="F15" s="24">
        <v>0</v>
      </c>
      <c r="G15" s="24">
        <v>0</v>
      </c>
      <c r="H15" s="19">
        <f t="shared" si="2"/>
        <v>0</v>
      </c>
    </row>
    <row r="16" spans="1:8" ht="18.75" x14ac:dyDescent="0.3">
      <c r="A16" s="21" t="s">
        <v>19</v>
      </c>
      <c r="B16" s="10" t="s">
        <v>8</v>
      </c>
      <c r="C16" s="22">
        <v>9.2200000000000006</v>
      </c>
      <c r="D16" s="22">
        <v>9.2200000000000006</v>
      </c>
      <c r="E16" s="19">
        <f t="shared" si="1"/>
        <v>0</v>
      </c>
      <c r="F16" s="24">
        <v>0</v>
      </c>
      <c r="G16" s="24">
        <v>0</v>
      </c>
      <c r="H16" s="19">
        <f t="shared" si="2"/>
        <v>0</v>
      </c>
    </row>
    <row r="17" spans="1:8" ht="18.75" x14ac:dyDescent="0.3">
      <c r="A17" s="21" t="s">
        <v>20</v>
      </c>
      <c r="B17" s="10" t="s">
        <v>21</v>
      </c>
      <c r="C17" s="22">
        <v>32.299999999999997</v>
      </c>
      <c r="D17" s="22">
        <v>21.19</v>
      </c>
      <c r="E17" s="19">
        <f t="shared" si="1"/>
        <v>11.109999999999996</v>
      </c>
      <c r="F17" s="24">
        <v>0</v>
      </c>
      <c r="G17" s="24">
        <v>0</v>
      </c>
      <c r="H17" s="19">
        <f t="shared" si="2"/>
        <v>0</v>
      </c>
    </row>
    <row r="18" spans="1:8" ht="18.75" x14ac:dyDescent="0.3">
      <c r="A18" s="21" t="s">
        <v>22</v>
      </c>
      <c r="B18" s="10" t="s">
        <v>25</v>
      </c>
      <c r="C18" s="22">
        <v>2525.1700000000005</v>
      </c>
      <c r="D18" s="22">
        <v>2425.25</v>
      </c>
      <c r="E18" s="19">
        <f t="shared" si="1"/>
        <v>99.920000000000528</v>
      </c>
      <c r="F18" s="22">
        <v>42.532169700000004</v>
      </c>
      <c r="G18" s="22">
        <v>42.532169700000004</v>
      </c>
      <c r="H18" s="19">
        <f t="shared" si="2"/>
        <v>0</v>
      </c>
    </row>
    <row r="19" spans="1:8" ht="18.75" x14ac:dyDescent="0.3">
      <c r="A19" s="21" t="s">
        <v>23</v>
      </c>
      <c r="B19" s="10" t="s">
        <v>24</v>
      </c>
      <c r="C19" s="22">
        <v>1601.89</v>
      </c>
      <c r="D19" s="22">
        <v>809.31</v>
      </c>
      <c r="E19" s="19">
        <f t="shared" si="1"/>
        <v>792.58000000000015</v>
      </c>
      <c r="F19" s="22">
        <v>31.248113270000005</v>
      </c>
      <c r="G19" s="22">
        <v>5.1178110999999999</v>
      </c>
      <c r="H19" s="19">
        <f t="shared" si="2"/>
        <v>26.130302170000004</v>
      </c>
    </row>
  </sheetData>
  <autoFilter ref="A8:B14"/>
  <mergeCells count="5">
    <mergeCell ref="C6:E6"/>
    <mergeCell ref="A3:E3"/>
    <mergeCell ref="A6:A7"/>
    <mergeCell ref="B6:B7"/>
    <mergeCell ref="F6:H6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2025-05-29T13:33:13Z</dcterms:modified>
</cp:coreProperties>
</file>