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_ДЛЯ ОБМЕНА!!!\01. БЮД\Размещение на сайте\Аналитические отчеты\2025\НП\"/>
    </mc:Choice>
  </mc:AlternateContent>
  <xr:revisionPtr revIDLastSave="0" documentId="13_ncr:1_{F9B2E24C-05A2-4A41-BADE-1FCA912A3B9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 1" sheetId="3" r:id="rId1"/>
  </sheets>
  <externalReferences>
    <externalReference r:id="rId2"/>
    <externalReference r:id="rId3"/>
    <externalReference r:id="rId4"/>
  </externalReferences>
  <definedNames>
    <definedName name="_xlnm._FilterDatabase" localSheetId="0" hidden="1">'Лист 1'!$A$8:$B$14</definedName>
    <definedName name="C_RAZDEL" localSheetId="0">#REF!</definedName>
    <definedName name="C_RAZDEL">#REF!</definedName>
    <definedName name="XDO_?C3VAL?" localSheetId="0">#REF!</definedName>
    <definedName name="XDO_?C3VAL?">#REF!</definedName>
    <definedName name="XDO_?C4VAL?" localSheetId="0">#REF!</definedName>
    <definedName name="XDO_?C4VAL?">#REF!</definedName>
    <definedName name="XDO_?C5VAL?" localSheetId="0">#REF!</definedName>
    <definedName name="XDO_?C5VAL?">#REF!</definedName>
    <definedName name="XDO_?CODE_OM?" localSheetId="0">#REF!</definedName>
    <definedName name="XDO_?CODE_OM?">#REF!</definedName>
    <definedName name="XDO_?REPORT_DATE1_H?" localSheetId="0">#REF!</definedName>
    <definedName name="XDO_?REPORT_DATE1_H?">#REF!</definedName>
    <definedName name="XDO_?REPORT_DATE2_H?" localSheetId="0">#REF!</definedName>
    <definedName name="XDO_?REPORT_DATE2_H?">#REF!</definedName>
    <definedName name="XDO_?SEC1_DATA004?" localSheetId="0">#REF!</definedName>
    <definedName name="XDO_?SEC1_DATA004?">#REF!</definedName>
    <definedName name="XDO_?SEC1_I_DATA004?" localSheetId="0">#REF!</definedName>
    <definedName name="XDO_?SEC1_I_DATA004?">#REF!</definedName>
    <definedName name="XDO_?SEC1_LINE_NAME?" localSheetId="0">#REF!</definedName>
    <definedName name="XDO_?SEC1_LINE_NAME?">#REF!</definedName>
    <definedName name="XDO_?SEC1_SEGMENT1?" localSheetId="0">#REF!</definedName>
    <definedName name="XDO_?SEC1_SEGMENT1?">#REF!</definedName>
    <definedName name="XDO_?SEC1_SEGMENT3?" localSheetId="0">#REF!</definedName>
    <definedName name="XDO_?SEC1_SEGMENT3?">#REF!</definedName>
    <definedName name="XDO_?SEC1_SEGMENT4?" localSheetId="0">#REF!</definedName>
    <definedName name="XDO_?SEC1_SEGMENT4?">#REF!</definedName>
    <definedName name="XDO_?SEC1_SEGMENT5?" localSheetId="0">#REF!</definedName>
    <definedName name="XDO_?SEC1_SEGMENT5?">#REF!</definedName>
    <definedName name="XDO_?SEC1_SEGMENT6?" localSheetId="0">#REF!</definedName>
    <definedName name="XDO_?SEC1_SEGMENT6?">#REF!</definedName>
    <definedName name="XDO_?SEC2_DATA034?" localSheetId="0">[1]Касса_нужная!#REF!</definedName>
    <definedName name="XDO_?SEC2_DATA034?">[2]Касса_нужная!#REF!</definedName>
    <definedName name="XDO_?SEC2_DATA035?" localSheetId="0">[1]Касса_нужная!#REF!</definedName>
    <definedName name="XDO_?SEC2_DATA035?">[2]Касса_нужная!#REF!</definedName>
    <definedName name="XDO_?SEC2_DATA036?" localSheetId="0">[1]Касса_нужная!#REF!</definedName>
    <definedName name="XDO_?SEC2_DATA036?">[2]Касса_нужная!#REF!</definedName>
    <definedName name="XDO_?SEC2_DATA037?" localSheetId="0">[1]Касса_нужная!#REF!</definedName>
    <definedName name="XDO_?SEC2_DATA037?">[2]Касса_нужная!#REF!</definedName>
    <definedName name="XDO_?SEC2_DATA038?" localSheetId="0">[1]Касса_нужная!#REF!</definedName>
    <definedName name="XDO_?SEC2_DATA038?">[2]Касса_нужная!#REF!</definedName>
    <definedName name="XDO_?SEC2_DATA039?" localSheetId="0">[1]Касса_нужная!#REF!</definedName>
    <definedName name="XDO_?SEC2_DATA039?">[2]Касса_нужная!#REF!</definedName>
    <definedName name="XDO_?SEC2_DATA040?" localSheetId="0">[1]Касса_нужная!#REF!</definedName>
    <definedName name="XDO_?SEC2_DATA040?">[2]Касса_нужная!#REF!</definedName>
    <definedName name="XDO_?SEC2_I_DATA034?" localSheetId="0">[1]Касса_нужная!#REF!</definedName>
    <definedName name="XDO_?SEC2_I_DATA034?">[2]Касса_нужная!#REF!</definedName>
    <definedName name="XDO_?SEC2_I_DATA035?" localSheetId="0">[1]Касса_нужная!#REF!</definedName>
    <definedName name="XDO_?SEC2_I_DATA035?">[2]Касса_нужная!#REF!</definedName>
    <definedName name="XDO_?SEC2_I_DATA036?" localSheetId="0">[1]Касса_нужная!#REF!</definedName>
    <definedName name="XDO_?SEC2_I_DATA036?">[2]Касса_нужная!#REF!</definedName>
    <definedName name="XDO_?SEC2_I_DATA037?" localSheetId="0">[1]Касса_нужная!#REF!</definedName>
    <definedName name="XDO_?SEC2_I_DATA037?">[2]Касса_нужная!#REF!</definedName>
    <definedName name="XDO_?SEC2_I_DATA038?" localSheetId="0">[1]Касса_нужная!#REF!</definedName>
    <definedName name="XDO_?SEC2_I_DATA038?">[2]Касса_нужная!#REF!</definedName>
    <definedName name="XDO_?SEC2_I_DATA039?" localSheetId="0">[1]Касса_нужная!#REF!</definedName>
    <definedName name="XDO_?SEC2_I_DATA039?">[2]Касса_нужная!#REF!</definedName>
    <definedName name="XDO_?SEC2_I_DATA040?" localSheetId="0">[1]Касса_нужная!#REF!</definedName>
    <definedName name="XDO_?SEC2_I_DATA040?">[2]Касса_нужная!#REF!</definedName>
    <definedName name="XDO_?SEC3_DATA003?" localSheetId="0">#REF!</definedName>
    <definedName name="XDO_?SEC3_DATA003?">#REF!</definedName>
    <definedName name="XDO_?SEC3_DATA004?" localSheetId="0">#REF!</definedName>
    <definedName name="XDO_?SEC3_DATA004?">#REF!</definedName>
    <definedName name="XDO_?SEC3_DATA005?" localSheetId="0">#REF!</definedName>
    <definedName name="XDO_?SEC3_DATA005?">#REF!</definedName>
    <definedName name="XDO_?SEC3_DATA006?" localSheetId="0">#REF!</definedName>
    <definedName name="XDO_?SEC3_DATA006?">#REF!</definedName>
    <definedName name="XDO_?SEC3_I_DATA003?" localSheetId="0">#REF!</definedName>
    <definedName name="XDO_?SEC3_I_DATA003?">#REF!</definedName>
    <definedName name="XDO_?SEC3_I_DATA004?" localSheetId="0">#REF!</definedName>
    <definedName name="XDO_?SEC3_I_DATA004?">#REF!</definedName>
    <definedName name="XDO_?SEC3_I_DATA005?" localSheetId="0">#REF!</definedName>
    <definedName name="XDO_?SEC3_I_DATA005?">#REF!</definedName>
    <definedName name="XDO_?SEC3_I_DATA006?" localSheetId="0">#REF!</definedName>
    <definedName name="XDO_?SEC3_I_DATA006?">#REF!</definedName>
    <definedName name="XDO_?SEC3_LINE_NAME?" localSheetId="0">#REF!</definedName>
    <definedName name="XDO_?SEC3_LINE_NAME?">#REF!</definedName>
    <definedName name="XDO_?SEC3_SEGMENT1?" localSheetId="0">#REF!</definedName>
    <definedName name="XDO_?SEC3_SEGMENT1?">#REF!</definedName>
    <definedName name="XDO_?SEC3_SEGMENT3?" localSheetId="0">#REF!</definedName>
    <definedName name="XDO_?SEC3_SEGMENT3?">#REF!</definedName>
    <definedName name="XDO_?SEC3_SEGMENT4?" localSheetId="0">#REF!</definedName>
    <definedName name="XDO_?SEC3_SEGMENT4?">#REF!</definedName>
    <definedName name="XDO_?SEC3_SEGMENT5?" localSheetId="0">#REF!</definedName>
    <definedName name="XDO_?SEC3_SEGMENT5?">#REF!</definedName>
    <definedName name="XDO_?SEC3_SEGMENT6?" localSheetId="0">#REF!</definedName>
    <definedName name="XDO_?SEC3_SEGMENT6?">#REF!</definedName>
    <definedName name="XDO_?SEC4_DATA003?" localSheetId="0">#REF!</definedName>
    <definedName name="XDO_?SEC4_DATA003?">#REF!</definedName>
    <definedName name="XDO_?SEC4_DATA003_B?" localSheetId="0">#REF!</definedName>
    <definedName name="XDO_?SEC4_DATA003_B?">#REF!</definedName>
    <definedName name="XDO_?SEC4_DATA004?" localSheetId="0">#REF!</definedName>
    <definedName name="XDO_?SEC4_DATA004?">#REF!</definedName>
    <definedName name="XDO_?SEC4_DATA004_B?" localSheetId="0">#REF!</definedName>
    <definedName name="XDO_?SEC4_DATA004_B?">#REF!</definedName>
    <definedName name="XDO_?SEC4_I_DATA003?" localSheetId="0">#REF!</definedName>
    <definedName name="XDO_?SEC4_I_DATA003?">#REF!</definedName>
    <definedName name="XDO_?SEC4_I_DATA004?" localSheetId="0">#REF!</definedName>
    <definedName name="XDO_?SEC4_I_DATA004?">#REF!</definedName>
    <definedName name="XDO_?SEC4_LINE_NAME?" localSheetId="0">#REF!</definedName>
    <definedName name="XDO_?SEC4_LINE_NAME?">#REF!</definedName>
    <definedName name="XDO_?SEC4_LINE_NAME_B?" localSheetId="0">#REF!</definedName>
    <definedName name="XDO_?SEC4_LINE_NAME_B?">#REF!</definedName>
    <definedName name="XDO_?SEC4_SEGMENT1?" localSheetId="0">#REF!</definedName>
    <definedName name="XDO_?SEC4_SEGMENT1?">#REF!</definedName>
    <definedName name="XDO_?SEC4_SEGMENT1_B?" localSheetId="0">#REF!</definedName>
    <definedName name="XDO_?SEC4_SEGMENT1_B?">#REF!</definedName>
    <definedName name="XDO_?SEC6_DATA003?" localSheetId="0">#REF!</definedName>
    <definedName name="XDO_?SEC6_DATA003?">#REF!</definedName>
    <definedName name="XDO_?SEC6_DATA003_B?" localSheetId="0">#REF!</definedName>
    <definedName name="XDO_?SEC6_DATA003_B?">#REF!</definedName>
    <definedName name="XDO_?SEC6_DATA004?" localSheetId="0">#REF!</definedName>
    <definedName name="XDO_?SEC6_DATA004?">#REF!</definedName>
    <definedName name="XDO_?SEC6_DATA004_B?" localSheetId="0">#REF!</definedName>
    <definedName name="XDO_?SEC6_DATA004_B?">#REF!</definedName>
    <definedName name="XDO_?SEC6_I_DATA003?" localSheetId="0">#REF!</definedName>
    <definedName name="XDO_?SEC6_I_DATA003?">#REF!</definedName>
    <definedName name="XDO_?SEC6_I_DATA004?" localSheetId="0">#REF!</definedName>
    <definedName name="XDO_?SEC6_I_DATA004?">#REF!</definedName>
    <definedName name="XDO_?SEC6_LINE_NAME?" localSheetId="0">#REF!</definedName>
    <definedName name="XDO_?SEC6_LINE_NAME?">#REF!</definedName>
    <definedName name="XDO_?SEC6_LINE_NAME_B?" localSheetId="0">#REF!</definedName>
    <definedName name="XDO_?SEC6_LINE_NAME_B?">#REF!</definedName>
    <definedName name="XDO_?SEC6_SEGMENT1?" localSheetId="0">#REF!</definedName>
    <definedName name="XDO_?SEC6_SEGMENT1?">#REF!</definedName>
    <definedName name="XDO_?SEC6_SEGMENT1_B?" localSheetId="0">#REF!</definedName>
    <definedName name="XDO_?SEC6_SEGMENT1_B?">#REF!</definedName>
    <definedName name="XDO_?SEGMENT1?" localSheetId="0">#REF!</definedName>
    <definedName name="XDO_?SEGMENT1?">#REF!</definedName>
    <definedName name="XDO_?SOURCE_CODE?" localSheetId="0">#REF!</definedName>
    <definedName name="XDO_?SOURCE_CODE?">#REF!</definedName>
    <definedName name="XDO_?SOURCE_NAME?" localSheetId="0">#REF!</definedName>
    <definedName name="XDO_?SOURCE_NAME?">#REF!</definedName>
    <definedName name="XDO_?SOURCE_NAME2?" localSheetId="0">#REF!</definedName>
    <definedName name="XDO_?SOURCE_NAME2?">#REF!</definedName>
    <definedName name="XDO_GROUP_?HEADER?" localSheetId="0">#REF!</definedName>
    <definedName name="XDO_GROUP_?HEADER?">#REF!</definedName>
    <definedName name="XDO_GROUP_?LINE_I_S1?" localSheetId="0">#REF!</definedName>
    <definedName name="XDO_GROUP_?LINE_I_S1?">#REF!</definedName>
    <definedName name="XDO_GROUP_?LINE_I_S3?" localSheetId="0">#REF!</definedName>
    <definedName name="XDO_GROUP_?LINE_I_S3?">#REF!</definedName>
    <definedName name="XDO_GROUP_?LINE_I_S4?" localSheetId="0">#REF!</definedName>
    <definedName name="XDO_GROUP_?LINE_I_S4?">#REF!</definedName>
    <definedName name="XDO_GROUP_?LINE_I_S6?" localSheetId="0">#REF!</definedName>
    <definedName name="XDO_GROUP_?LINE_I_S6?">#REF!</definedName>
    <definedName name="XDO_GROUP_?LINE_S1?" localSheetId="0">#REF!</definedName>
    <definedName name="XDO_GROUP_?LINE_S1?">#REF!</definedName>
    <definedName name="XDO_GROUP_?LINE_S1_B?" localSheetId="0">#REF!</definedName>
    <definedName name="XDO_GROUP_?LINE_S1_B?">#REF!</definedName>
    <definedName name="XDO_GROUP_?LINE_S2_B?" localSheetId="0">[1]Касса_нужная!#REF!</definedName>
    <definedName name="XDO_GROUP_?LINE_S2_B?">[2]Касса_нужная!#REF!</definedName>
    <definedName name="XDO_GROUP_?LINE_S3?" localSheetId="0">#REF!</definedName>
    <definedName name="XDO_GROUP_?LINE_S3?">#REF!</definedName>
    <definedName name="XDO_GROUP_?LINE_S3_B?" localSheetId="0">#REF!</definedName>
    <definedName name="XDO_GROUP_?LINE_S3_B?">#REF!</definedName>
    <definedName name="XDO_GROUP_?LINE_S4?" localSheetId="0">#REF!</definedName>
    <definedName name="XDO_GROUP_?LINE_S4?">#REF!</definedName>
    <definedName name="XDO_GROUP_?LINE_S4_0?" localSheetId="0">#REF!</definedName>
    <definedName name="XDO_GROUP_?LINE_S4_0?">#REF!</definedName>
    <definedName name="XDO_GROUP_?LINE_S4_B?" localSheetId="0">#REF!</definedName>
    <definedName name="XDO_GROUP_?LINE_S4_B?">#REF!</definedName>
    <definedName name="XDO_GROUP_?LINE_S4_B2?" localSheetId="0">#REF!</definedName>
    <definedName name="XDO_GROUP_?LINE_S4_B2?">#REF!</definedName>
    <definedName name="XDO_GROUP_?LINE_S6?" localSheetId="0">#REF!</definedName>
    <definedName name="XDO_GROUP_?LINE_S6?">#REF!</definedName>
    <definedName name="XDO_GROUP_?LINE_S6_0?" localSheetId="0">#REF!</definedName>
    <definedName name="XDO_GROUP_?LINE_S6_0?">#REF!</definedName>
    <definedName name="XDO_GROUP_?LINE_S6_B?" localSheetId="0">#REF!</definedName>
    <definedName name="XDO_GROUP_?LINE_S6_B?">#REF!</definedName>
    <definedName name="XDO_GROUP_?LINE_S6_B2?" localSheetId="0">#REF!</definedName>
    <definedName name="XDO_GROUP_?LINE_S6_B2?">#REF!</definedName>
    <definedName name="XDO_GROUP_?LINE1_B?">'[3]1'!#REF!</definedName>
    <definedName name="XDO_GROUP_?LINE12?">'[3]1'!#REF!</definedName>
    <definedName name="XDO_GROUP_?LINE12_B?">'[3]1'!#REF!</definedName>
    <definedName name="XDO_GROUP_?LINE13_B?">'[3]1'!#REF!</definedName>
    <definedName name="XDO_GROUP_?LINE2_B?">'[3]1'!#REF!</definedName>
    <definedName name="XDO_GROUP_?LINE22?">'[3]1'!#REF!</definedName>
    <definedName name="XDO_GROUP_?LINE22_B?">'[3]1'!#REF!</definedName>
    <definedName name="XDO_GROUP_?LINE23_B?">'[3]1'!#REF!</definedName>
    <definedName name="XDO_GROUP_?LINE3_B?">'[3]1'!#REF!</definedName>
    <definedName name="XDO_GROUP_?LINE32?">'[3]1'!#REF!</definedName>
    <definedName name="XDO_GROUP_?LINE32_B?">'[3]1'!#REF!</definedName>
    <definedName name="XDO_GROUP_?LINE33_B?">'[3]1'!#REF!</definedName>
    <definedName name="XDO_GROUP_?SECTION1?">'[3]1'!#REF!</definedName>
    <definedName name="XDO_GROUP_?SECTION2?">'[3]1'!#REF!</definedName>
    <definedName name="XDO_GROUP_?SECTION3?">'[3]1'!#REF!</definedName>
    <definedName name="_xlnm.Print_Titles" localSheetId="0">'Лист 1'!$6:$8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0" i="3" l="1"/>
  <c r="H17" i="3" l="1"/>
  <c r="E20" i="3" l="1"/>
  <c r="D9" i="3" l="1"/>
  <c r="F9" i="3"/>
  <c r="G9" i="3"/>
  <c r="C9" i="3"/>
  <c r="H19" i="3" l="1"/>
  <c r="H18" i="3"/>
  <c r="H16" i="3"/>
  <c r="H15" i="3"/>
  <c r="H14" i="3"/>
  <c r="H13" i="3"/>
  <c r="H12" i="3"/>
  <c r="H11" i="3"/>
  <c r="H10" i="3"/>
  <c r="H9" i="3" l="1"/>
  <c r="E11" i="3"/>
  <c r="E12" i="3"/>
  <c r="E13" i="3"/>
  <c r="E14" i="3"/>
  <c r="E15" i="3"/>
  <c r="E16" i="3"/>
  <c r="E17" i="3"/>
  <c r="E18" i="3"/>
  <c r="E19" i="3"/>
  <c r="E9" i="3" l="1"/>
</calcChain>
</file>

<file path=xl/sharedStrings.xml><?xml version="1.0" encoding="utf-8"?>
<sst xmlns="http://schemas.openxmlformats.org/spreadsheetml/2006/main" count="34" uniqueCount="31">
  <si>
    <t>ФБ</t>
  </si>
  <si>
    <t>РБ</t>
  </si>
  <si>
    <t>НП</t>
  </si>
  <si>
    <t>Всего на реализацию НП</t>
  </si>
  <si>
    <t>ВСЕГО:</t>
  </si>
  <si>
    <t>(млн рублей)</t>
  </si>
  <si>
    <t>Д</t>
  </si>
  <si>
    <t>Ц</t>
  </si>
  <si>
    <t>Ч</t>
  </si>
  <si>
    <t>«Продолжительная и активная жизнь»</t>
  </si>
  <si>
    <t>«Технологическое обеспечение продовольственной безопасности»</t>
  </si>
  <si>
    <t>Е</t>
  </si>
  <si>
    <t>«Инфраструктура для жизни»</t>
  </si>
  <si>
    <t>И</t>
  </si>
  <si>
    <t>Л</t>
  </si>
  <si>
    <t>«Кадры»</t>
  </si>
  <si>
    <t>«Туризм и гостеприимство»</t>
  </si>
  <si>
    <t>П</t>
  </si>
  <si>
    <t>«Экономика данных и цифровая трансформация государства»</t>
  </si>
  <si>
    <t>«Экологическое благополучие»</t>
  </si>
  <si>
    <t>«Эффективная и конкурентная экономика»</t>
  </si>
  <si>
    <t>Э</t>
  </si>
  <si>
    <t>«Молодёжь и дети»</t>
  </si>
  <si>
    <t>«Семья»</t>
  </si>
  <si>
    <t>Я</t>
  </si>
  <si>
    <r>
      <t>Ю</t>
    </r>
    <r>
      <rPr>
        <sz val="12"/>
        <color rgb="FF333333"/>
        <rFont val="Times New Roman"/>
        <family val="1"/>
        <charset val="204"/>
      </rPr>
      <t> </t>
    </r>
  </si>
  <si>
    <t>Факт</t>
  </si>
  <si>
    <t>План</t>
  </si>
  <si>
    <t>«Беспилотные авиационные системы»</t>
  </si>
  <si>
    <t>Y</t>
  </si>
  <si>
    <t>Информация о финансовом обеспечении национальных проектов 
Кабардино-Балкарской Республики на 01.09.2025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</si>
</sst>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_-* #,##0.00_р_._-;\-* #,##0.00_р_._-;_-* &quot;-&quot;??_р_._-;_-@_-"/>
    <numFmt numFmtId="166" formatCode="\1"/>
  </numFmts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 Cyr"/>
      <family val="2"/>
      <charset val="204"/>
    </font>
    <font>
      <b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4"/>
      <color rgb="FF333333"/>
      <name val="Times New Roman"/>
      <family val="1"/>
      <charset val="204"/>
    </font>
    <font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0" fontId="2" fillId="0" borderId="0"/>
    <xf numFmtId="0" fontId="4" fillId="0" borderId="0"/>
    <xf numFmtId="0" fontId="1" fillId="0" borderId="0"/>
    <xf numFmtId="0" fontId="4" fillId="0" borderId="0"/>
    <xf numFmtId="0" fontId="5" fillId="0" borderId="0"/>
    <xf numFmtId="0" fontId="4" fillId="0" borderId="0"/>
    <xf numFmtId="0" fontId="6" fillId="0" borderId="0"/>
    <xf numFmtId="165" fontId="4" fillId="0" borderId="0" applyFont="0" applyFill="0" applyBorder="0" applyAlignment="0" applyProtection="0"/>
    <xf numFmtId="0" fontId="4" fillId="0" borderId="0"/>
    <xf numFmtId="0" fontId="5" fillId="0" borderId="0"/>
    <xf numFmtId="0" fontId="11" fillId="0" borderId="0"/>
    <xf numFmtId="0" fontId="22" fillId="0" borderId="0"/>
  </cellStyleXfs>
  <cellXfs count="35">
    <xf numFmtId="0" fontId="0" fillId="0" borderId="0" xfId="0"/>
    <xf numFmtId="0" fontId="3" fillId="0" borderId="0" xfId="9" applyFont="1" applyFill="1" applyAlignment="1">
      <alignment wrapText="1"/>
    </xf>
    <xf numFmtId="0" fontId="3" fillId="0" borderId="0" xfId="9" applyFont="1" applyFill="1" applyAlignment="1">
      <alignment horizontal="center" wrapText="1"/>
    </xf>
    <xf numFmtId="0" fontId="3" fillId="0" borderId="0" xfId="9" applyFont="1"/>
    <xf numFmtId="0" fontId="3" fillId="0" borderId="0" xfId="9" applyFont="1" applyFill="1"/>
    <xf numFmtId="0" fontId="10" fillId="0" borderId="0" xfId="0" applyFont="1" applyFill="1" applyAlignment="1">
      <alignment horizontal="center" wrapText="1"/>
    </xf>
    <xf numFmtId="1" fontId="13" fillId="0" borderId="1" xfId="11" applyNumberFormat="1" applyFont="1" applyFill="1" applyBorder="1" applyAlignment="1">
      <alignment horizont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0" fontId="14" fillId="2" borderId="1" xfId="0" applyNumberFormat="1" applyFont="1" applyFill="1" applyBorder="1" applyAlignment="1">
      <alignment horizontal="center" vertical="center" wrapText="1"/>
    </xf>
    <xf numFmtId="0" fontId="8" fillId="0" borderId="0" xfId="9" applyFont="1"/>
    <xf numFmtId="0" fontId="14" fillId="0" borderId="1" xfId="0" applyNumberFormat="1" applyFont="1" applyFill="1" applyBorder="1" applyAlignment="1">
      <alignment horizontal="center" vertical="center" wrapText="1"/>
    </xf>
    <xf numFmtId="0" fontId="3" fillId="0" borderId="0" xfId="9" applyFont="1" applyFill="1" applyBorder="1" applyAlignment="1">
      <alignment wrapText="1"/>
    </xf>
    <xf numFmtId="0" fontId="3" fillId="0" borderId="0" xfId="9" applyFont="1" applyFill="1" applyBorder="1" applyAlignment="1">
      <alignment horizontal="center" wrapText="1"/>
    </xf>
    <xf numFmtId="0" fontId="7" fillId="0" borderId="0" xfId="10" applyFont="1" applyFill="1" applyBorder="1" applyAlignment="1">
      <alignment vertical="center" wrapText="1"/>
    </xf>
    <xf numFmtId="0" fontId="7" fillId="0" borderId="0" xfId="10" applyFont="1" applyFill="1" applyBorder="1" applyAlignment="1">
      <alignment horizontal="center" vertical="center" wrapText="1"/>
    </xf>
    <xf numFmtId="0" fontId="16" fillId="0" borderId="0" xfId="9" applyFont="1"/>
    <xf numFmtId="166" fontId="12" fillId="0" borderId="1" xfId="11" applyNumberFormat="1" applyFont="1" applyFill="1" applyBorder="1" applyAlignment="1">
      <alignment horizontal="center" vertical="center" wrapText="1"/>
    </xf>
    <xf numFmtId="164" fontId="17" fillId="2" borderId="1" xfId="9" applyNumberFormat="1" applyFont="1" applyFill="1" applyBorder="1" applyAlignment="1">
      <alignment horizontal="center" vertical="center"/>
    </xf>
    <xf numFmtId="166" fontId="12" fillId="0" borderId="1" xfId="11" applyNumberFormat="1" applyFont="1" applyFill="1" applyBorder="1" applyAlignment="1">
      <alignment horizontal="center" vertical="center" wrapText="1"/>
    </xf>
    <xf numFmtId="0" fontId="19" fillId="0" borderId="1" xfId="0" applyFont="1" applyBorder="1"/>
    <xf numFmtId="0" fontId="3" fillId="0" borderId="0" xfId="9" applyFont="1" applyAlignment="1">
      <alignment horizontal="right"/>
    </xf>
    <xf numFmtId="0" fontId="19" fillId="0" borderId="1" xfId="0" applyFont="1" applyBorder="1" applyAlignment="1">
      <alignment wrapText="1"/>
    </xf>
    <xf numFmtId="164" fontId="20" fillId="0" borderId="1" xfId="9" applyNumberFormat="1" applyFont="1" applyFill="1" applyBorder="1" applyAlignment="1">
      <alignment horizontal="center" vertical="center"/>
    </xf>
    <xf numFmtId="164" fontId="21" fillId="0" borderId="1" xfId="9" applyNumberFormat="1" applyFont="1" applyFill="1" applyBorder="1" applyAlignment="1">
      <alignment horizontal="center" vertical="center"/>
    </xf>
    <xf numFmtId="164" fontId="20" fillId="0" borderId="1" xfId="9" applyNumberFormat="1" applyFont="1" applyFill="1" applyBorder="1" applyAlignment="1">
      <alignment horizontal="center"/>
    </xf>
    <xf numFmtId="166" fontId="12" fillId="3" borderId="1" xfId="11" applyNumberFormat="1" applyFont="1" applyFill="1" applyBorder="1" applyAlignment="1">
      <alignment horizontal="center" vertical="center" wrapText="1"/>
    </xf>
    <xf numFmtId="1" fontId="13" fillId="3" borderId="1" xfId="11" applyNumberFormat="1" applyFont="1" applyFill="1" applyBorder="1" applyAlignment="1">
      <alignment horizontal="center" wrapText="1"/>
    </xf>
    <xf numFmtId="166" fontId="12" fillId="0" borderId="2" xfId="11" applyNumberFormat="1" applyFont="1" applyFill="1" applyBorder="1" applyAlignment="1">
      <alignment horizontal="center" vertical="center" wrapText="1"/>
    </xf>
    <xf numFmtId="166" fontId="12" fillId="0" borderId="3" xfId="11" applyNumberFormat="1" applyFont="1" applyFill="1" applyBorder="1" applyAlignment="1">
      <alignment horizontal="center" vertical="center" wrapText="1"/>
    </xf>
    <xf numFmtId="166" fontId="12" fillId="0" borderId="4" xfId="11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166" fontId="12" fillId="0" borderId="1" xfId="11" applyNumberFormat="1" applyFont="1" applyFill="1" applyBorder="1" applyAlignment="1">
      <alignment horizontal="center" vertical="center" wrapText="1"/>
    </xf>
    <xf numFmtId="166" fontId="12" fillId="0" borderId="5" xfId="11" applyNumberFormat="1" applyFont="1" applyFill="1" applyBorder="1" applyAlignment="1">
      <alignment horizontal="center" vertical="center" wrapText="1"/>
    </xf>
    <xf numFmtId="166" fontId="12" fillId="0" borderId="6" xfId="11" applyNumberFormat="1" applyFont="1" applyFill="1" applyBorder="1" applyAlignment="1">
      <alignment horizontal="center" vertical="center" wrapText="1"/>
    </xf>
    <xf numFmtId="0" fontId="15" fillId="0" borderId="0" xfId="0" applyFont="1" applyFill="1" applyAlignment="1">
      <alignment wrapText="1"/>
    </xf>
  </cellXfs>
  <cellStyles count="13">
    <cellStyle name="Обычный" xfId="0" builtinId="0"/>
    <cellStyle name="Обычный 2" xfId="2" xr:uid="{00000000-0005-0000-0000-000001000000}"/>
    <cellStyle name="Обычный 2 2" xfId="3" xr:uid="{00000000-0005-0000-0000-000002000000}"/>
    <cellStyle name="Обычный 2 3" xfId="4" xr:uid="{00000000-0005-0000-0000-000003000000}"/>
    <cellStyle name="Обычный 2 3 2" xfId="10" xr:uid="{00000000-0005-0000-0000-000004000000}"/>
    <cellStyle name="Обычный 2 4" xfId="11" xr:uid="{00000000-0005-0000-0000-000005000000}"/>
    <cellStyle name="Обычный 2 8" xfId="5" xr:uid="{00000000-0005-0000-0000-000006000000}"/>
    <cellStyle name="Обычный 3" xfId="1" xr:uid="{00000000-0005-0000-0000-000007000000}"/>
    <cellStyle name="Обычный 4" xfId="6" xr:uid="{00000000-0005-0000-0000-000008000000}"/>
    <cellStyle name="Обычный 4 2" xfId="9" xr:uid="{00000000-0005-0000-0000-000009000000}"/>
    <cellStyle name="Обычный 5" xfId="7" xr:uid="{00000000-0005-0000-0000-00000A000000}"/>
    <cellStyle name="Обычный 6" xfId="12" xr:uid="{9DB468FB-512D-4D9D-A01E-B483136C6E04}"/>
    <cellStyle name="Финансовый 2" xfId="8" xr:uid="{00000000-0005-0000-0000-00000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&#1057;&#1091;&#1073;&#1098;&#1077;&#1082;&#1090;&#1099;%20&#1056;&#1060;\&#1053;&#1072;&#1094;&#1087;&#1088;&#1086;&#1077;&#1082;&#1090;&#1099;\&#1052;&#1086;&#1085;&#1080;&#1090;&#1086;&#1088;&#1080;&#1085;&#1075;_&#1053;&#1055;_17.05.19_204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0357\Desktop\&#1053;&#1072;&#1094;&#1087;&#1088;&#1086;&#1077;&#1082;&#1090;&#1099;\&#1052;&#1086;&#1085;&#1080;&#1090;&#1086;&#1088;&#1080;&#1085;&#1075;_&#1053;&#1055;_31.05.19_205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_&#1044;&#1051;&#1071;%20&#1054;&#1041;&#1052;&#1045;&#1053;&#1040;!!!/01.%20&#1041;&#1070;&#1044;/&#1059;&#1060;&#1050;2025/&#1057;&#1074;&#1086;&#1076;&#1085;&#1072;&#1103;%20&#1089;&#1087;&#1088;&#1072;&#1074;&#1082;&#1072;%20&#1087;&#1086;%20&#1086;&#1087;&#1077;&#1088;&#1072;&#1094;&#1080;&#1103;&#1084;%20&#1089;&#1086;%20&#1089;&#1088;&#1077;&#1076;&#1089;&#1090;&#1074;&#1072;&#1084;&#1080;%20&#1073;&#1102;&#1076;&#1078;&#1077;&#1090;&#1072;%20(&#1084;&#1077;&#1089;&#1103;&#1095;&#1085;&#1072;&#1103;)%20&#1085;&#1072;%2001.09.20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"/>
      <sheetName val="Лист2"/>
      <sheetName val="Лист3"/>
      <sheetName val="СБР 01.01.2019"/>
      <sheetName val="СБР 01.03.2019"/>
      <sheetName val="Касса"/>
      <sheetName val="Печать"/>
      <sheetName val="Печать (2)"/>
      <sheetName val="Короткая"/>
      <sheetName val="МБТ_сокр"/>
      <sheetName val="МБТ_нов"/>
      <sheetName val="СВОДНАЯ"/>
      <sheetName val="УКРБО"/>
      <sheetName val="Касса_нужная"/>
      <sheetName val="БОВСЕ"/>
      <sheetName val="Белоусов"/>
      <sheetName val="СВОДНАЯ (2)"/>
      <sheetName val="Приложение 1 (НПА)"/>
      <sheetName val="Приложение 1 (НПА)_печать"/>
      <sheetName val="Приложение 1 (НПА) (3)"/>
      <sheetName val="Приложение 2 (Минкомсвязь)"/>
      <sheetName val="Приложение 3 (ФАИП)"/>
      <sheetName val="Приложение 4 (СБР)"/>
      <sheetName val="Приложение 5 (Уведомления)"/>
      <sheetName val="Приложение 6 (ЮЛ)"/>
      <sheetName val="Приложение 7 (ГЗ)"/>
      <sheetName val="Приложение 8 (иные цели)"/>
      <sheetName val="Приложение 9"/>
      <sheetName val="СоглашенияСРФ2019"/>
      <sheetName val="исходник_СРФ"/>
      <sheetName val="УКР"/>
      <sheetName val="2019 год(св)"/>
      <sheetName val="2020"/>
      <sheetName val="2021 год"/>
      <sheetName val="МБТ"/>
      <sheetName val="Калуга_согл"/>
      <sheetName val="Лист1"/>
      <sheetName val="Лист4"/>
      <sheetName val="Приложение_СРФ_1"/>
      <sheetName val="Приложение_СРФ_2"/>
      <sheetName val="Краткая"/>
      <sheetName val="СБР"/>
      <sheetName val="Лимиты"/>
      <sheetName val="Укрупненные"/>
      <sheetName val="Первичные КБК+БО+КВ"/>
      <sheetName val="по субъектам"/>
      <sheetName val="ЛимитыМБТ"/>
      <sheetName val="Лимиты_старые"/>
      <sheetName val="БО_старые"/>
      <sheetName val="Приложение 1 (2)"/>
      <sheetName val="Лист7"/>
      <sheetName val="исходник_СРФ (2)"/>
      <sheetName val="распределениеМБТ"/>
      <sheetName val="Приложение 1 (4)"/>
      <sheetName val="МБТ_сокр (2)"/>
      <sheetName val="Демография"/>
      <sheetName val="Здрав"/>
      <sheetName val="Жилье"/>
      <sheetName val="Образование"/>
      <sheetName val="Производительность"/>
      <sheetName val="Наука"/>
      <sheetName val="Культура"/>
      <sheetName val="Цифра"/>
      <sheetName val="Экспорт"/>
      <sheetName val="Экология"/>
      <sheetName val="Комплексный план"/>
      <sheetName val="БКАД"/>
      <sheetName val="Предпринимательство"/>
      <sheetName val="Лист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"/>
      <sheetName val="Лист2"/>
      <sheetName val="Лист3"/>
      <sheetName val="СБР 01.01.2019"/>
      <sheetName val="СБР 01.03.2019"/>
      <sheetName val="Касса"/>
      <sheetName val="Печать"/>
      <sheetName val="Печать (2)"/>
      <sheetName val="Короткая"/>
      <sheetName val="МБТ_сокр"/>
      <sheetName val="МБТ_нов"/>
      <sheetName val="СВОДНАЯ"/>
      <sheetName val="УКРБО"/>
      <sheetName val="Касса_нужная"/>
      <sheetName val="БОВСЕ"/>
      <sheetName val="Белоусов"/>
      <sheetName val="СВОДНАЯ (2)"/>
      <sheetName val="Приложение 1 (НПА)"/>
      <sheetName val="Приложение 1 (НПА)_печать"/>
      <sheetName val="Приложение 1 (НПА) (3)"/>
      <sheetName val="Приложение 2 (Минкомсвязь)"/>
      <sheetName val="Приложение 3 (ФАИП)"/>
      <sheetName val="Приложение 4 (СБР)"/>
      <sheetName val="Приложение 5 (Уведомления)"/>
      <sheetName val="Приложение 6 (ЮЛ)"/>
      <sheetName val="Приложение 7 (ГЗ)"/>
      <sheetName val="Приложение 8 (иные цели)"/>
      <sheetName val="Приложение 9"/>
      <sheetName val="СоглашенияСРФ2019"/>
      <sheetName val="исходник_СРФ"/>
      <sheetName val="УКР"/>
      <sheetName val="2019 год(св)"/>
      <sheetName val="2020"/>
      <sheetName val="2021 год"/>
      <sheetName val="МБТ"/>
      <sheetName val="Калуга_согл"/>
      <sheetName val="Лист1"/>
      <sheetName val="Лист4"/>
      <sheetName val="Приложение_СРФ_1"/>
      <sheetName val="Приложение_СРФ_2"/>
      <sheetName val="Краткая"/>
      <sheetName val="СБР"/>
      <sheetName val="Лимиты"/>
      <sheetName val="Укрупненные"/>
      <sheetName val="Первичные КБК+БО+КВ"/>
      <sheetName val="по субъектам"/>
      <sheetName val="ЛимитыМБТ"/>
      <sheetName val="Лимиты_старые"/>
      <sheetName val="БО_старые"/>
      <sheetName val="Приложение 1 (2)"/>
      <sheetName val="Лист7"/>
      <sheetName val="исходник_СРФ (2)"/>
      <sheetName val="распределениеМБТ"/>
      <sheetName val="Приложение 1 (4)"/>
      <sheetName val="МБТ_сокр (2)"/>
      <sheetName val="Демография"/>
      <sheetName val="Здрав"/>
      <sheetName val="Жилье"/>
      <sheetName val="Образование"/>
      <sheetName val="Производительность"/>
      <sheetName val="Наука"/>
      <sheetName val="Культура"/>
      <sheetName val="Цифра"/>
      <sheetName val="Экспорт"/>
      <sheetName val="Экология"/>
      <sheetName val="Комплексный план"/>
      <sheetName val="БКАД"/>
      <sheetName val="Предпринимательство"/>
      <sheetName val="Лист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DO_METADATA"/>
      <sheetName val="1"/>
      <sheetName val="Лист1"/>
      <sheetName val="Расходы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H20"/>
  <sheetViews>
    <sheetView tabSelected="1" zoomScale="70" zoomScaleNormal="70" zoomScaleSheetLayoutView="80" workbookViewId="0">
      <selection activeCell="D25" sqref="D25"/>
    </sheetView>
  </sheetViews>
  <sheetFormatPr defaultColWidth="9.140625" defaultRowHeight="12.75" x14ac:dyDescent="0.2"/>
  <cols>
    <col min="1" max="1" width="66.7109375" style="1" customWidth="1"/>
    <col min="2" max="2" width="8.28515625" style="2" customWidth="1"/>
    <col min="3" max="3" width="17.28515625" style="4" customWidth="1"/>
    <col min="4" max="5" width="14.7109375" style="4" customWidth="1"/>
    <col min="6" max="6" width="17.28515625" style="4" customWidth="1"/>
    <col min="7" max="7" width="16.28515625" style="4" customWidth="1"/>
    <col min="8" max="8" width="20.140625" style="4" customWidth="1"/>
    <col min="9" max="16384" width="9.140625" style="4"/>
  </cols>
  <sheetData>
    <row r="1" spans="1:8" s="3" customFormat="1" x14ac:dyDescent="0.2">
      <c r="A1" s="11"/>
      <c r="B1" s="12"/>
      <c r="C1" s="4"/>
      <c r="D1" s="4"/>
      <c r="E1" s="4"/>
      <c r="F1" s="4"/>
      <c r="G1" s="4"/>
    </row>
    <row r="2" spans="1:8" s="3" customFormat="1" x14ac:dyDescent="0.2">
      <c r="A2" s="13"/>
      <c r="B2" s="14"/>
      <c r="C2" s="4"/>
      <c r="D2" s="4"/>
      <c r="E2" s="4"/>
      <c r="F2" s="4"/>
      <c r="G2" s="4"/>
    </row>
    <row r="3" spans="1:8" s="3" customFormat="1" ht="57" customHeight="1" x14ac:dyDescent="0.2">
      <c r="A3" s="30" t="s">
        <v>30</v>
      </c>
      <c r="B3" s="30"/>
      <c r="C3" s="30"/>
      <c r="D3" s="30"/>
      <c r="E3" s="30"/>
      <c r="F3" s="4"/>
      <c r="G3" s="4"/>
    </row>
    <row r="4" spans="1:8" s="3" customFormat="1" x14ac:dyDescent="0.2">
      <c r="A4" s="1"/>
      <c r="B4" s="2"/>
      <c r="C4" s="4"/>
      <c r="D4" s="4"/>
      <c r="E4" s="4"/>
      <c r="F4" s="4"/>
      <c r="G4" s="4"/>
    </row>
    <row r="5" spans="1:8" s="3" customFormat="1" ht="14.25" customHeight="1" x14ac:dyDescent="0.25">
      <c r="A5" s="34"/>
      <c r="B5" s="5"/>
      <c r="C5" s="4"/>
      <c r="D5" s="4"/>
      <c r="E5" s="4"/>
      <c r="F5" s="4"/>
      <c r="G5" s="4"/>
      <c r="H5" s="20" t="s">
        <v>5</v>
      </c>
    </row>
    <row r="6" spans="1:8" s="3" customFormat="1" ht="33" customHeight="1" x14ac:dyDescent="0.2">
      <c r="A6" s="31"/>
      <c r="B6" s="32" t="s">
        <v>2</v>
      </c>
      <c r="C6" s="27" t="s">
        <v>27</v>
      </c>
      <c r="D6" s="28"/>
      <c r="E6" s="29"/>
      <c r="F6" s="27" t="s">
        <v>26</v>
      </c>
      <c r="G6" s="28"/>
      <c r="H6" s="29"/>
    </row>
    <row r="7" spans="1:8" s="3" customFormat="1" ht="71.25" customHeight="1" x14ac:dyDescent="0.2">
      <c r="A7" s="31"/>
      <c r="B7" s="33"/>
      <c r="C7" s="16" t="s">
        <v>3</v>
      </c>
      <c r="D7" s="16" t="s">
        <v>0</v>
      </c>
      <c r="E7" s="16" t="s">
        <v>1</v>
      </c>
      <c r="F7" s="25" t="s">
        <v>3</v>
      </c>
      <c r="G7" s="18" t="s">
        <v>0</v>
      </c>
      <c r="H7" s="18" t="s">
        <v>1</v>
      </c>
    </row>
    <row r="8" spans="1:8" s="15" customFormat="1" ht="18.75" x14ac:dyDescent="0.3">
      <c r="A8" s="6">
        <v>1</v>
      </c>
      <c r="B8" s="6">
        <v>2</v>
      </c>
      <c r="C8" s="6">
        <v>3</v>
      </c>
      <c r="D8" s="6">
        <v>4</v>
      </c>
      <c r="E8" s="6">
        <v>5</v>
      </c>
      <c r="F8" s="26">
        <v>3</v>
      </c>
      <c r="G8" s="6">
        <v>4</v>
      </c>
      <c r="H8" s="6">
        <v>5</v>
      </c>
    </row>
    <row r="9" spans="1:8" s="9" customFormat="1" ht="32.25" customHeight="1" x14ac:dyDescent="0.2">
      <c r="A9" s="7" t="s">
        <v>4</v>
      </c>
      <c r="B9" s="8"/>
      <c r="C9" s="17">
        <f>SUM(C10:C20)</f>
        <v>11072.035678979997</v>
      </c>
      <c r="D9" s="17">
        <f t="shared" ref="D9:H9" si="0">SUM(D10:D20)</f>
        <v>7773.2940904999996</v>
      </c>
      <c r="E9" s="17">
        <f t="shared" si="0"/>
        <v>3298.7415884800007</v>
      </c>
      <c r="F9" s="17">
        <f t="shared" si="0"/>
        <v>6063.2952993799981</v>
      </c>
      <c r="G9" s="17">
        <f t="shared" si="0"/>
        <v>4460.1915404600004</v>
      </c>
      <c r="H9" s="17">
        <f t="shared" si="0"/>
        <v>1603.0684609199991</v>
      </c>
    </row>
    <row r="10" spans="1:8" s="3" customFormat="1" ht="18.75" x14ac:dyDescent="0.3">
      <c r="A10" s="19" t="s">
        <v>9</v>
      </c>
      <c r="B10" s="10" t="s">
        <v>6</v>
      </c>
      <c r="C10" s="22">
        <v>1012.1497658500001</v>
      </c>
      <c r="D10" s="22">
        <v>926.63229999999999</v>
      </c>
      <c r="E10" s="23">
        <f>C10-D10</f>
        <v>85.517465850000121</v>
      </c>
      <c r="F10" s="23">
        <v>637.25990083999989</v>
      </c>
      <c r="G10" s="22">
        <v>582.23469090999981</v>
      </c>
      <c r="H10" s="23">
        <f t="shared" ref="H10:H19" si="1">F10-G10</f>
        <v>55.025209930000074</v>
      </c>
    </row>
    <row r="11" spans="1:8" s="3" customFormat="1" ht="37.5" x14ac:dyDescent="0.3">
      <c r="A11" s="21" t="s">
        <v>10</v>
      </c>
      <c r="B11" s="10" t="s">
        <v>11</v>
      </c>
      <c r="C11" s="22">
        <v>516.47656566000001</v>
      </c>
      <c r="D11" s="22">
        <v>511.31180000000001</v>
      </c>
      <c r="E11" s="23">
        <f t="shared" ref="E11:E19" si="2">C11-D11</f>
        <v>5.1647656600000005</v>
      </c>
      <c r="F11" s="23">
        <v>0</v>
      </c>
      <c r="G11" s="22">
        <v>0</v>
      </c>
      <c r="H11" s="23">
        <f t="shared" si="1"/>
        <v>0</v>
      </c>
    </row>
    <row r="12" spans="1:8" s="3" customFormat="1" ht="18.75" x14ac:dyDescent="0.3">
      <c r="A12" s="19" t="s">
        <v>12</v>
      </c>
      <c r="B12" s="10" t="s">
        <v>13</v>
      </c>
      <c r="C12" s="22">
        <v>4662.7274178799998</v>
      </c>
      <c r="D12" s="22">
        <v>2348.4964999999997</v>
      </c>
      <c r="E12" s="23">
        <f t="shared" si="2"/>
        <v>2314.2309178800001</v>
      </c>
      <c r="F12" s="23">
        <v>2448.1034862399988</v>
      </c>
      <c r="G12" s="22">
        <v>1271.1533441400002</v>
      </c>
      <c r="H12" s="23">
        <f t="shared" si="1"/>
        <v>1176.9501420999986</v>
      </c>
    </row>
    <row r="13" spans="1:8" s="9" customFormat="1" ht="18.75" x14ac:dyDescent="0.3">
      <c r="A13" s="19" t="s">
        <v>15</v>
      </c>
      <c r="B13" s="10" t="s">
        <v>14</v>
      </c>
      <c r="C13" s="22">
        <v>2.052</v>
      </c>
      <c r="D13" s="22">
        <v>0</v>
      </c>
      <c r="E13" s="23">
        <f t="shared" si="2"/>
        <v>2.052</v>
      </c>
      <c r="F13" s="23">
        <v>0</v>
      </c>
      <c r="G13" s="22">
        <v>0</v>
      </c>
      <c r="H13" s="23">
        <f t="shared" si="1"/>
        <v>0</v>
      </c>
    </row>
    <row r="14" spans="1:8" s="3" customFormat="1" ht="18.75" x14ac:dyDescent="0.3">
      <c r="A14" s="19" t="s">
        <v>16</v>
      </c>
      <c r="B14" s="10" t="s">
        <v>17</v>
      </c>
      <c r="C14" s="22">
        <v>200.90505049999999</v>
      </c>
      <c r="D14" s="22">
        <v>198.89599999999999</v>
      </c>
      <c r="E14" s="23">
        <f t="shared" si="2"/>
        <v>2.0090505000000007</v>
      </c>
      <c r="F14" s="23">
        <v>70.178686859999999</v>
      </c>
      <c r="G14" s="22">
        <v>69.476900000000001</v>
      </c>
      <c r="H14" s="23">
        <f t="shared" si="1"/>
        <v>0.70178685999999857</v>
      </c>
    </row>
    <row r="15" spans="1:8" ht="37.5" x14ac:dyDescent="0.3">
      <c r="A15" s="21" t="s">
        <v>18</v>
      </c>
      <c r="B15" s="10" t="s">
        <v>7</v>
      </c>
      <c r="C15" s="22">
        <v>35.181800000000003</v>
      </c>
      <c r="D15" s="22">
        <v>0</v>
      </c>
      <c r="E15" s="23">
        <f t="shared" si="2"/>
        <v>35.181800000000003</v>
      </c>
      <c r="F15" s="23">
        <v>15.223576</v>
      </c>
      <c r="G15" s="22">
        <v>0</v>
      </c>
      <c r="H15" s="23">
        <f t="shared" si="1"/>
        <v>15.223576</v>
      </c>
    </row>
    <row r="16" spans="1:8" ht="18.75" x14ac:dyDescent="0.3">
      <c r="A16" s="19" t="s">
        <v>19</v>
      </c>
      <c r="B16" s="10" t="s">
        <v>8</v>
      </c>
      <c r="C16" s="24">
        <v>9.2247000000000003</v>
      </c>
      <c r="D16" s="24">
        <v>9.2247000000000003</v>
      </c>
      <c r="E16" s="23">
        <f t="shared" si="2"/>
        <v>0</v>
      </c>
      <c r="F16" s="23">
        <v>6.1518154900000006</v>
      </c>
      <c r="G16" s="22">
        <v>6.1518154900000006</v>
      </c>
      <c r="H16" s="22">
        <f t="shared" si="1"/>
        <v>0</v>
      </c>
    </row>
    <row r="17" spans="1:8" ht="18.75" x14ac:dyDescent="0.3">
      <c r="A17" s="19" t="s">
        <v>20</v>
      </c>
      <c r="B17" s="10" t="s">
        <v>21</v>
      </c>
      <c r="C17" s="24">
        <v>32.299090909999997</v>
      </c>
      <c r="D17" s="24">
        <v>21.185099999999998</v>
      </c>
      <c r="E17" s="23">
        <f t="shared" si="2"/>
        <v>11.113990909999998</v>
      </c>
      <c r="F17" s="23">
        <v>32.299090909999997</v>
      </c>
      <c r="G17" s="22">
        <v>21.185099999999998</v>
      </c>
      <c r="H17" s="23">
        <f>F17-G17</f>
        <v>11.113990909999998</v>
      </c>
    </row>
    <row r="18" spans="1:8" ht="18.75" x14ac:dyDescent="0.3">
      <c r="A18" s="19" t="s">
        <v>22</v>
      </c>
      <c r="B18" s="10" t="s">
        <v>25</v>
      </c>
      <c r="C18" s="24">
        <v>2707.8626055499999</v>
      </c>
      <c r="D18" s="24">
        <v>2425.2967999999996</v>
      </c>
      <c r="E18" s="23">
        <f t="shared" si="2"/>
        <v>282.56580555000028</v>
      </c>
      <c r="F18" s="23">
        <v>1787.3883019500001</v>
      </c>
      <c r="G18" s="24">
        <v>1701.35121243</v>
      </c>
      <c r="H18" s="23">
        <f t="shared" si="1"/>
        <v>86.037089520000109</v>
      </c>
    </row>
    <row r="19" spans="1:8" ht="18.75" x14ac:dyDescent="0.3">
      <c r="A19" s="19" t="s">
        <v>23</v>
      </c>
      <c r="B19" s="10" t="s">
        <v>24</v>
      </c>
      <c r="C19" s="24">
        <v>1364.3772941300001</v>
      </c>
      <c r="D19" s="24">
        <v>808.70679999999993</v>
      </c>
      <c r="E19" s="23">
        <f t="shared" si="2"/>
        <v>555.67049413000018</v>
      </c>
      <c r="F19" s="23">
        <v>537.91105259000005</v>
      </c>
      <c r="G19" s="24">
        <v>285.09438699000003</v>
      </c>
      <c r="H19" s="23">
        <f t="shared" si="1"/>
        <v>252.81666560000002</v>
      </c>
    </row>
    <row r="20" spans="1:8" ht="18.75" x14ac:dyDescent="0.3">
      <c r="A20" s="19" t="s">
        <v>28</v>
      </c>
      <c r="B20" s="10" t="s">
        <v>29</v>
      </c>
      <c r="C20" s="24">
        <v>528.77938849999998</v>
      </c>
      <c r="D20" s="24">
        <v>523.54409049999992</v>
      </c>
      <c r="E20" s="23">
        <f>C20-D20</f>
        <v>5.2352980000000571</v>
      </c>
      <c r="F20" s="23">
        <v>528.77938849999998</v>
      </c>
      <c r="G20" s="22">
        <v>523.54409050000004</v>
      </c>
      <c r="H20" s="23">
        <v>5.2</v>
      </c>
    </row>
  </sheetData>
  <autoFilter ref="A8:B14" xr:uid="{00000000-0009-0000-0000-000000000000}"/>
  <mergeCells count="5">
    <mergeCell ref="C6:E6"/>
    <mergeCell ref="A3:E3"/>
    <mergeCell ref="A6:A7"/>
    <mergeCell ref="B6:B7"/>
    <mergeCell ref="F6:H6"/>
  </mergeCells>
  <printOptions horizontalCentered="1"/>
  <pageMargins left="0.15748031496062992" right="0.15748031496062992" top="0.35433070866141736" bottom="0.19685039370078741" header="0.31496062992125984" footer="0.15748031496062992"/>
  <pageSetup paperSize="9" scale="67" orientation="landscape" errors="blank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СОБП Канкулова Зарета 154 42-42-84</dc:creator>
  <cp:lastModifiedBy>СОБП Тяжгов Азамат 148</cp:lastModifiedBy>
  <cp:lastPrinted>2024-10-02T09:45:41Z</cp:lastPrinted>
  <dcterms:created xsi:type="dcterms:W3CDTF">2020-01-10T09:10:07Z</dcterms:created>
  <dcterms:modified xsi:type="dcterms:W3CDTF">2025-09-09T14:26:14Z</dcterms:modified>
</cp:coreProperties>
</file>