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X:\19. ОМБУ\Методические рекомендации\Рейтинг ГИС ГМП\"/>
    </mc:Choice>
  </mc:AlternateContent>
  <xr:revisionPtr revIDLastSave="0" documentId="8_{BBD5238B-6D4C-41AF-A512-BE393DFAFB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анные КБР" sheetId="4" r:id="rId1"/>
    <sheet name="Данные МБ" sheetId="5" r:id="rId2"/>
  </sheets>
  <externalReferences>
    <externalReference r:id="rId3"/>
  </externalReferences>
  <definedNames>
    <definedName name="_xlnm._FilterDatabase" localSheetId="0" hidden="1">'Данные КБР'!$A$9:$AA$79</definedName>
    <definedName name="_xlnm._FilterDatabase" localSheetId="1" hidden="1">'Данные МБ'!$A$9:$AA$425</definedName>
    <definedName name="_xlnm.Print_Titles" localSheetId="0">'Данные КБР'!$9:$9</definedName>
    <definedName name="_xlnm.Print_Area" localSheetId="0">'Данные КБР'!$B$1:$AA$79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425" i="5" l="1"/>
  <c r="AA424" i="5"/>
  <c r="AA423" i="5"/>
  <c r="AA422" i="5"/>
  <c r="AA421" i="5"/>
  <c r="AA420" i="5"/>
  <c r="AA419" i="5"/>
  <c r="AA418" i="5"/>
  <c r="AA417" i="5"/>
  <c r="AA416" i="5"/>
  <c r="AA415" i="5"/>
  <c r="AA414" i="5"/>
  <c r="AA413" i="5"/>
  <c r="AA412" i="5"/>
  <c r="AA411" i="5"/>
  <c r="AA410" i="5"/>
  <c r="AA409" i="5"/>
  <c r="AA408" i="5"/>
  <c r="AA407" i="5"/>
  <c r="AA406" i="5"/>
  <c r="AA405" i="5"/>
  <c r="AA404" i="5"/>
  <c r="AA403" i="5"/>
  <c r="AA402" i="5"/>
  <c r="AA401" i="5"/>
  <c r="AA400" i="5"/>
  <c r="AA399" i="5"/>
  <c r="AA398" i="5"/>
  <c r="AA397" i="5"/>
  <c r="AA396" i="5"/>
  <c r="AA395" i="5"/>
  <c r="AA394" i="5"/>
  <c r="AA393" i="5"/>
  <c r="AA392" i="5"/>
  <c r="AA391" i="5"/>
  <c r="AA390" i="5"/>
  <c r="AA389" i="5"/>
  <c r="AA388" i="5"/>
  <c r="AA387" i="5"/>
  <c r="AA386" i="5"/>
  <c r="AA385" i="5"/>
  <c r="AA384" i="5"/>
  <c r="AA383" i="5"/>
  <c r="AA382" i="5"/>
  <c r="AA381" i="5"/>
  <c r="AA380" i="5"/>
  <c r="AA379" i="5"/>
  <c r="AA378" i="5"/>
  <c r="AA377" i="5"/>
  <c r="AA376" i="5"/>
  <c r="AA375" i="5"/>
  <c r="AA374" i="5"/>
  <c r="AA373" i="5"/>
  <c r="AA372" i="5"/>
  <c r="AA371" i="5"/>
  <c r="AA370" i="5"/>
  <c r="AA369" i="5"/>
  <c r="AA368" i="5"/>
  <c r="AA367" i="5"/>
  <c r="AA366" i="5"/>
  <c r="AA365" i="5"/>
  <c r="AA364" i="5"/>
  <c r="AA363" i="5"/>
  <c r="AA362" i="5"/>
  <c r="AA361" i="5"/>
  <c r="AA360" i="5"/>
  <c r="AA359" i="5"/>
  <c r="AA358" i="5"/>
  <c r="AA357" i="5"/>
  <c r="AA356" i="5"/>
  <c r="AA355" i="5"/>
  <c r="AA354" i="5"/>
  <c r="AA353" i="5"/>
  <c r="AA352" i="5"/>
  <c r="AA351" i="5"/>
  <c r="AA350" i="5"/>
  <c r="AA349" i="5"/>
  <c r="AA348" i="5"/>
  <c r="AA347" i="5"/>
  <c r="AA346" i="5"/>
  <c r="AA345" i="5"/>
  <c r="AA344" i="5"/>
  <c r="AA343" i="5"/>
  <c r="AA342" i="5"/>
  <c r="AA341" i="5"/>
  <c r="AA340" i="5"/>
  <c r="AA339" i="5"/>
  <c r="AA338" i="5"/>
  <c r="AA337" i="5"/>
  <c r="AA336" i="5"/>
  <c r="AA335" i="5"/>
  <c r="AA334" i="5"/>
  <c r="AA333" i="5"/>
  <c r="AA332" i="5"/>
  <c r="AA331" i="5"/>
  <c r="AA330" i="5"/>
  <c r="AA329" i="5"/>
  <c r="AA328" i="5"/>
  <c r="AA327" i="5"/>
  <c r="AA326" i="5"/>
  <c r="AA325" i="5"/>
  <c r="AA324" i="5"/>
  <c r="AA323" i="5"/>
  <c r="AA322" i="5"/>
  <c r="AA321" i="5"/>
  <c r="AA320" i="5"/>
  <c r="AA319" i="5"/>
  <c r="AA318" i="5"/>
  <c r="AA317" i="5"/>
  <c r="AA316" i="5"/>
  <c r="AA315" i="5"/>
  <c r="AA314" i="5"/>
  <c r="AA313" i="5"/>
  <c r="AA312" i="5"/>
  <c r="AA311" i="5"/>
  <c r="AA310" i="5"/>
  <c r="AA309" i="5"/>
  <c r="AA308" i="5"/>
  <c r="AA307" i="5"/>
  <c r="AA306" i="5"/>
  <c r="AA305" i="5"/>
  <c r="AA304" i="5"/>
  <c r="AA303" i="5"/>
  <c r="AA302" i="5"/>
  <c r="AA301" i="5"/>
  <c r="AA300" i="5"/>
  <c r="AA299" i="5"/>
  <c r="AA298" i="5"/>
  <c r="AA297" i="5"/>
  <c r="AA296" i="5"/>
  <c r="AA295" i="5"/>
  <c r="AA294" i="5"/>
  <c r="AA293" i="5"/>
  <c r="AA292" i="5"/>
  <c r="AA291" i="5"/>
  <c r="AA290" i="5"/>
  <c r="AA289" i="5"/>
  <c r="AA288" i="5"/>
  <c r="AA287" i="5"/>
  <c r="AA286" i="5"/>
  <c r="AA285" i="5"/>
  <c r="AA284" i="5"/>
  <c r="AA283" i="5"/>
  <c r="AA282" i="5"/>
  <c r="AA281" i="5"/>
  <c r="AA280" i="5"/>
  <c r="AA279" i="5"/>
  <c r="AA278" i="5"/>
  <c r="AA277" i="5"/>
  <c r="AA276" i="5"/>
  <c r="AA275" i="5"/>
  <c r="AA274" i="5"/>
  <c r="AA273" i="5"/>
  <c r="AA272" i="5"/>
  <c r="AA271" i="5"/>
  <c r="AA270" i="5"/>
  <c r="AA269" i="5"/>
  <c r="AA268" i="5"/>
  <c r="AA267" i="5"/>
  <c r="AA266" i="5"/>
  <c r="AA265" i="5"/>
  <c r="AA264" i="5"/>
  <c r="AA263" i="5"/>
  <c r="AA262" i="5"/>
  <c r="AA261" i="5"/>
  <c r="AA260" i="5"/>
  <c r="AA259" i="5"/>
  <c r="AA258" i="5"/>
  <c r="AA257" i="5"/>
  <c r="AA256" i="5"/>
  <c r="AA255" i="5"/>
  <c r="AA254" i="5"/>
  <c r="AA253" i="5"/>
  <c r="AA252" i="5"/>
  <c r="AA251" i="5"/>
  <c r="AA250" i="5"/>
  <c r="AA249" i="5"/>
  <c r="AA248" i="5"/>
  <c r="AA247" i="5"/>
  <c r="AA246" i="5"/>
  <c r="AA245" i="5"/>
  <c r="AA244" i="5"/>
  <c r="AA243" i="5"/>
  <c r="AA242" i="5"/>
  <c r="AA241" i="5"/>
  <c r="AA240" i="5"/>
  <c r="AA239" i="5"/>
  <c r="AA238" i="5"/>
  <c r="AA237" i="5"/>
  <c r="AA236" i="5"/>
  <c r="AA235" i="5"/>
  <c r="AA234" i="5"/>
  <c r="AA233" i="5"/>
  <c r="AA232" i="5"/>
  <c r="AA231" i="5"/>
  <c r="AA230" i="5"/>
  <c r="AA229" i="5"/>
  <c r="AA228" i="5"/>
  <c r="AA227" i="5"/>
  <c r="AA226" i="5"/>
  <c r="AA225" i="5"/>
  <c r="AA224" i="5"/>
  <c r="AA223" i="5"/>
  <c r="AA222" i="5"/>
  <c r="AA221" i="5"/>
  <c r="AA220" i="5"/>
  <c r="AA219" i="5"/>
  <c r="AA218" i="5"/>
  <c r="AA217" i="5"/>
  <c r="AA216" i="5"/>
  <c r="AA215" i="5"/>
  <c r="AA214" i="5"/>
  <c r="AA213" i="5"/>
  <c r="AA212" i="5"/>
  <c r="AA211" i="5"/>
  <c r="AA210" i="5"/>
  <c r="AA209" i="5"/>
  <c r="AA208" i="5"/>
  <c r="AA207" i="5"/>
  <c r="AA206" i="5"/>
  <c r="AA205" i="5"/>
  <c r="AA204" i="5"/>
  <c r="AA203" i="5"/>
  <c r="AA202" i="5"/>
  <c r="AA201" i="5"/>
  <c r="AA200" i="5"/>
  <c r="AA199" i="5"/>
  <c r="AA198" i="5"/>
  <c r="AA197" i="5"/>
  <c r="AA196" i="5"/>
  <c r="AA195" i="5"/>
  <c r="AA194" i="5"/>
  <c r="AA193" i="5"/>
  <c r="AA192" i="5"/>
  <c r="AA191" i="5"/>
  <c r="AA190" i="5"/>
  <c r="AA189" i="5"/>
  <c r="AA188" i="5"/>
  <c r="AA187" i="5"/>
  <c r="AA186" i="5"/>
  <c r="AA185" i="5"/>
  <c r="AA184" i="5"/>
  <c r="AA183" i="5"/>
  <c r="AA182" i="5"/>
  <c r="AA181" i="5"/>
  <c r="AA180" i="5"/>
  <c r="AA179" i="5"/>
  <c r="AA178" i="5"/>
  <c r="AA177" i="5"/>
  <c r="AA176" i="5"/>
  <c r="AA175" i="5"/>
  <c r="AA174" i="5"/>
  <c r="AA173" i="5"/>
  <c r="AA172" i="5"/>
  <c r="AA171" i="5"/>
  <c r="AA170" i="5"/>
  <c r="AA169" i="5"/>
  <c r="AA168" i="5"/>
  <c r="AA167" i="5"/>
  <c r="AA166" i="5"/>
  <c r="AA165" i="5"/>
  <c r="AA164" i="5"/>
  <c r="AA163" i="5"/>
  <c r="AA162" i="5"/>
  <c r="AA161" i="5"/>
  <c r="AA160" i="5"/>
  <c r="AA159" i="5"/>
  <c r="AA158" i="5"/>
  <c r="AA157" i="5"/>
  <c r="AA156" i="5"/>
  <c r="AA155" i="5"/>
  <c r="AA154" i="5"/>
  <c r="AA153" i="5"/>
  <c r="AA152" i="5"/>
  <c r="AA151" i="5"/>
  <c r="AA150" i="5"/>
  <c r="AA149" i="5"/>
  <c r="AA148" i="5"/>
  <c r="AA147" i="5"/>
  <c r="AA146" i="5"/>
  <c r="AA145" i="5"/>
  <c r="AA144" i="5"/>
  <c r="AA143" i="5"/>
  <c r="AA142" i="5"/>
  <c r="AA141" i="5"/>
  <c r="AA140" i="5"/>
  <c r="AA139" i="5"/>
  <c r="AA138" i="5"/>
  <c r="AA137" i="5"/>
  <c r="AA136" i="5"/>
  <c r="AA135" i="5"/>
  <c r="AA134" i="5"/>
  <c r="AA133" i="5"/>
  <c r="AA132" i="5"/>
  <c r="AA131" i="5"/>
  <c r="AA130" i="5"/>
  <c r="AA129" i="5"/>
  <c r="AA128" i="5"/>
  <c r="AA127" i="5"/>
  <c r="AA126" i="5"/>
  <c r="AA125" i="5"/>
  <c r="AA124" i="5"/>
  <c r="AA123" i="5"/>
  <c r="AA122" i="5"/>
  <c r="AA121" i="5"/>
  <c r="AA120" i="5"/>
  <c r="AA119" i="5"/>
  <c r="AA118" i="5"/>
  <c r="AA117" i="5"/>
  <c r="AA116" i="5"/>
  <c r="AA115" i="5"/>
  <c r="AA114" i="5"/>
  <c r="AA113" i="5"/>
  <c r="AA112" i="5"/>
  <c r="AA111" i="5"/>
  <c r="AA110" i="5"/>
  <c r="AA109" i="5"/>
  <c r="AA108" i="5"/>
  <c r="AA107" i="5"/>
  <c r="AA106" i="5"/>
  <c r="AA105" i="5"/>
  <c r="AA104" i="5"/>
  <c r="AA103" i="5"/>
  <c r="AA102" i="5"/>
  <c r="AA101" i="5"/>
  <c r="AA100" i="5"/>
  <c r="AA99" i="5"/>
  <c r="AA98" i="5"/>
  <c r="AA97" i="5"/>
  <c r="AA96" i="5"/>
  <c r="AA95" i="5"/>
  <c r="AA94" i="5"/>
  <c r="AA93" i="5"/>
  <c r="AA92" i="5"/>
  <c r="AA91" i="5"/>
  <c r="AA90" i="5"/>
  <c r="AA89" i="5"/>
  <c r="AA88" i="5"/>
  <c r="AA87" i="5"/>
  <c r="AA86" i="5"/>
  <c r="AA85" i="5"/>
  <c r="AA84" i="5"/>
  <c r="AA83" i="5"/>
  <c r="AA82" i="5"/>
  <c r="AA81" i="5"/>
  <c r="AA80" i="5"/>
  <c r="AA79" i="5"/>
  <c r="AA78" i="5"/>
  <c r="AA77" i="5"/>
  <c r="AA76" i="5"/>
  <c r="AA75" i="5"/>
  <c r="AA74" i="5"/>
  <c r="AA73" i="5"/>
  <c r="AA72" i="5"/>
  <c r="AA71" i="5"/>
  <c r="AA70" i="5"/>
  <c r="AA69" i="5"/>
  <c r="AA68" i="5"/>
  <c r="AA67" i="5"/>
  <c r="AA66" i="5"/>
  <c r="AA65" i="5"/>
  <c r="AA64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AA12" i="5"/>
  <c r="P11" i="5"/>
  <c r="P346" i="5"/>
  <c r="P219" i="5"/>
  <c r="P187" i="5"/>
  <c r="P70" i="5"/>
  <c r="P250" i="5"/>
  <c r="P42" i="5"/>
  <c r="P406" i="5"/>
  <c r="P368" i="5"/>
  <c r="P67" i="5"/>
  <c r="P108" i="5"/>
  <c r="P327" i="5"/>
  <c r="P287" i="5"/>
  <c r="P10" i="5"/>
  <c r="P40" i="4"/>
  <c r="P38" i="4"/>
  <c r="P36" i="4"/>
  <c r="P34" i="4"/>
  <c r="P32" i="4"/>
  <c r="P60" i="4"/>
  <c r="P74" i="4"/>
  <c r="P29" i="4"/>
  <c r="P78" i="4"/>
  <c r="P27" i="4"/>
  <c r="P25" i="4"/>
  <c r="P56" i="4"/>
  <c r="P66" i="4"/>
  <c r="P42" i="4"/>
  <c r="P23" i="4"/>
  <c r="P19" i="4"/>
  <c r="P17" i="4"/>
  <c r="P15" i="4"/>
  <c r="P13" i="4"/>
  <c r="P11" i="4"/>
  <c r="P10" i="4"/>
</calcChain>
</file>

<file path=xl/sharedStrings.xml><?xml version="1.0" encoding="utf-8"?>
<sst xmlns="http://schemas.openxmlformats.org/spreadsheetml/2006/main" count="7060" uniqueCount="2590">
  <si>
    <t>Дата актуальности данных</t>
  </si>
  <si>
    <t>21.06.2026</t>
  </si>
  <si>
    <t>Год</t>
  </si>
  <si>
    <t>2026</t>
  </si>
  <si>
    <t>Месяц</t>
  </si>
  <si>
    <t>Июнь</t>
  </si>
  <si>
    <t>Регион</t>
  </si>
  <si>
    <t>Кабардино-Балкарская Республика</t>
  </si>
  <si>
    <t>Наименование участника</t>
  </si>
  <si>
    <t/>
  </si>
  <si>
    <t>ИНН участника</t>
  </si>
  <si>
    <t>УРН участника</t>
  </si>
  <si>
    <t>Субъект Российской Федерации</t>
  </si>
  <si>
    <t>УРН</t>
  </si>
  <si>
    <t>ИНН</t>
  </si>
  <si>
    <t>КПП</t>
  </si>
  <si>
    <t>Уровень бюджета</t>
  </si>
  <si>
    <t>Дата регистрации</t>
  </si>
  <si>
    <t>Сумма начислений, руб.</t>
  </si>
  <si>
    <t>Количество начислений</t>
  </si>
  <si>
    <t>Сумма платежей, руб.</t>
  </si>
  <si>
    <t>Количество платежей</t>
  </si>
  <si>
    <t>Статус участника</t>
  </si>
  <si>
    <t>3f0c52</t>
  </si>
  <si>
    <t>0707010187</t>
  </si>
  <si>
    <t>070701001</t>
  </si>
  <si>
    <t>Местный</t>
  </si>
  <si>
    <t>06.03.26</t>
  </si>
  <si>
    <t>МУНИЦИПАЛЬНОЕ КАЗЕННОЕ УЧРЕЖДЕНИЕ ДОПОЛНИТЕЛЬНОГО ОБРАЗОВАНИЯ "ДЕТСКАЯ МУЗЫКАЛЬНАЯ ШКОЛА" УРВАНСКОГО МУНИЦИПАЛЬНОГО РАЙОНА КБР</t>
  </si>
  <si>
    <t>Активен</t>
  </si>
  <si>
    <t>3ec13c</t>
  </si>
  <si>
    <t>0703002682</t>
  </si>
  <si>
    <t>071601001</t>
  </si>
  <si>
    <t>02.08.19</t>
  </si>
  <si>
    <t>МЕСТНАЯ АДМИНИСТРАЦИЯ МАЙСКОГО МУНИЦИПАЛЬНОГО РАЙОНА КАБАРДИНО-БАЛКАРСКОЙ РЕСПУБЛИКИ</t>
  </si>
  <si>
    <t>30eb0e</t>
  </si>
  <si>
    <t>0701004187</t>
  </si>
  <si>
    <t>072201001</t>
  </si>
  <si>
    <t>25.07.17</t>
  </si>
  <si>
    <t>МУНИЦИПАЛЬНОЕ КАЗЕННОЕ ОБЩЕОБРАЗОВАТЕЛЬНОЕ УЧРЕЖДЕНИЕ "ПРОГИМНАЗИЯ №3 Г.БАКСАНА"</t>
  </si>
  <si>
    <t>3ed940</t>
  </si>
  <si>
    <t>0723000757</t>
  </si>
  <si>
    <t>072301001</t>
  </si>
  <si>
    <t>02.03.20</t>
  </si>
  <si>
    <t>МУНИЦИПАЛЬНОЕ КАЗЕННОЕ ДОШКОЛЬНОЕ ОБРАЗОВАТЕЛЬНОЕ УЧРЕЖДЕНИЕ "ДЕТСКИЙ САД №4" С.П. АРГУДАН ЛЕСКЕНСКОГО МУНИЦИПАЛЬНОГО РАЙОНА КБР</t>
  </si>
  <si>
    <t>30e2dc</t>
  </si>
  <si>
    <t>0703005676</t>
  </si>
  <si>
    <t>070301001</t>
  </si>
  <si>
    <t>МУНИЦИПАЛЬНОЕ КАЗЕННОЕ УЧРЕЖДЕНИЕ КУЛЬТУРЫ "ДОМ КУЛЬТУРЫ СТАНИЦЫ КОТЛЯРЕВСКАЯ" МАЙСКОГО МУНИЦИПАЛЬНОГО РАЙОНА,КБР</t>
  </si>
  <si>
    <t>363368</t>
  </si>
  <si>
    <t>0701004290</t>
  </si>
  <si>
    <t>МУНИЦИПАЛЬНОЕ КАЗЕННОЕ ОБЩЕОБРАЗОВАТЕЛЬНОЕ УЧРЕЖДЕНИЕ "ПРОГИМНАЗИЯ №1 Г.БАКСАНА"</t>
  </si>
  <si>
    <t>3ed9f7</t>
  </si>
  <si>
    <t>0701004518</t>
  </si>
  <si>
    <t>070101001</t>
  </si>
  <si>
    <t>18.03.20</t>
  </si>
  <si>
    <t>МУНИЦИПАЛЬНОЕ ОБЩЕОБРАЗОВАТЕЛЬНОЕ УЧРЕЖДЕНИЕ "СРЕДНЯЯ ОБЩЕОБРАЗОВАТЕЛЬНАЯ ШКОЛА №1" С. П. БАКСАНЕНОК БАКСАНСКОГО МУНИЦИПАЛЬНОГО РАЙОНА КАБАРДИНО-БАЛКАРСКОЙ РЕСПУБЛИКИ</t>
  </si>
  <si>
    <t>30eb09</t>
  </si>
  <si>
    <t>0701012484</t>
  </si>
  <si>
    <t>МУНИЦИПАЛЬНОЕ КАЗЕННОЕ ОБЩЕОБРАЗОВАТЕЛЬНОЕ УЧРЕЖДЕНИЕ "ПРОГИМНАЗИЯ №5 Г.БАКСАНА"</t>
  </si>
  <si>
    <t>3ed950</t>
  </si>
  <si>
    <t>0710006536</t>
  </si>
  <si>
    <t>071001001</t>
  </si>
  <si>
    <t>МУНИЦИПАЛЬНОЕ КАЗЕННОЕ УЧРЕЖДЕНИЕ КУЛЬТУРЫ "ДОМ КУЛЬТУРЫ С.П.БЫЛЫМ"</t>
  </si>
  <si>
    <t>3f033d</t>
  </si>
  <si>
    <t>0702011211</t>
  </si>
  <si>
    <t>070201001</t>
  </si>
  <si>
    <t>21.01.26</t>
  </si>
  <si>
    <t>МУНИЦИПАЛЬНОЕ КАЗЕННОЕ УЧРЕЖДЕНИЕ "КУЛЬТУРНО-ДОСУГОВЫЙ ЦЕНТР ИМ. Д. МАХОВОЙ" СЕЛЬСКОГО ПОСЕЛЕНИЯ САРМАКОВО</t>
  </si>
  <si>
    <t>Блокирован</t>
  </si>
  <si>
    <t>30f8eb</t>
  </si>
  <si>
    <t>0706001743</t>
  </si>
  <si>
    <t>070601001</t>
  </si>
  <si>
    <t>МУНИЦИПАЛЬНОЕ КАЗЕННОЕ  ОБЩЕОБРАЗОВАТЕЛЬНОЕ УЧРЕЖДЕНИЕ"СРЕДНЯЯ ОБЩЕОБРАЗОВАТЕЛЬНАЯ ШКОЛА № 2 ИМ. М. АБАЕВА С.П. ВЕРХНЯЯ БАЛКАРИЯ " ЧЕРЕКСКОГО МУНИЦИПАЛЬНОГО РАЙОНА КАБАРДИНО-БАЛКАРСКОЙ РЕСПУБЛИКИ</t>
  </si>
  <si>
    <t>3f0a9d</t>
  </si>
  <si>
    <t>0725012370</t>
  </si>
  <si>
    <t>072501001</t>
  </si>
  <si>
    <t>03.03.26</t>
  </si>
  <si>
    <t>МУНИЦИПАЛЬНОЕ КАЗЕННОЕ УЧРЕЖДЕНИЕ "ТЕАТР ЮНОГО ЗРИТЕЛЯ" ГОРОДСКОГО ОКРУГА НАЛЬЧИК</t>
  </si>
  <si>
    <t>3ed956</t>
  </si>
  <si>
    <t>0710055685</t>
  </si>
  <si>
    <t>МУНИЦИПАЛЬНОЕ КАЗЕННОЕ УЧРЕЖДЕНИЕ КУЛЬТУРЫ "ДВОРЕЦ КУЛЬТУРЫ ИМ. К.КУЛИЕВА"</t>
  </si>
  <si>
    <t>3efd8d</t>
  </si>
  <si>
    <t>0705001853</t>
  </si>
  <si>
    <t>070501001</t>
  </si>
  <si>
    <t>20.05.25</t>
  </si>
  <si>
    <t>МУНИЦИПАЛЬНОЕ КАЗЕННОЕ ОБЩЕОБРАЗОВАТЕЛЬНОЕ УЧРЕЖДЕНИЕ "СРЕДНЯЯ ОБЩЕОБРАЗОВАТЕЛЬНАЯ ШКОЛА ИМ.С.А.КАРДАНОВА СЕЛЬСКОГО ПОСЕЛЕНИЯ ТЕРЕКСКОЕ" ТЕРСКОГО МУНИЦИПАЛЬНОГО РАЙОНА КАБАРДИНО-БАЛКАРСКОЙ РЕСПУБЛИКИ</t>
  </si>
  <si>
    <t>3104e6</t>
  </si>
  <si>
    <t>0703002763</t>
  </si>
  <si>
    <t>МУНИЦИПАЛЬНОЕ КАЗЕННОЕ ОБЩЕОБРАЗОВАТЕЛЬНОЕ УЧРЕЖДЕНИЕ "СРЕДНЯЯ ОБЩЕОБРАЗОВАТЕЛЬНАЯ ШКОЛА № 3 С УГЛУБЛЕННЫМ ИЗУЧЕНИЕМ ОТДЕЛЬНЫХ ПРЕДМЕТОВ Г. МАЙСКОГО"</t>
  </si>
  <si>
    <t>30d9b0</t>
  </si>
  <si>
    <t>0704001628</t>
  </si>
  <si>
    <t>МЕСТНАЯ АДМИНИСТРАЦИЯ СЕЛЬСКОГО ПОСЕЛЕНИЯ АЛТУД ПРОХЛАДНЕНСКОГО МУНИЦИПАЛЬНОГО РАЙОНА КАБАРДИНО-БАЛКАРСКОЙ РЕСПУБЛИКИ</t>
  </si>
  <si>
    <t>36334b</t>
  </si>
  <si>
    <t>0710003197</t>
  </si>
  <si>
    <t>МУНИЦИПАЛЬНОЕ УЧРЕЖДЕНИЕ "МЕСТНАЯ АДМИНИСТРАЦИЯ СЕЛЬСКОГО ПОСЕЛЕНИЯ ЭЛЬБРУС" ЭЛЬБРУССКОГО МУНИЦИПАЛЬНОГО РАЙОНА КАБАРДИНО-БАЛКАРСКОЙ РЕСПУБЛИКИ</t>
  </si>
  <si>
    <t>3117c6</t>
  </si>
  <si>
    <t>0701004564</t>
  </si>
  <si>
    <t>МУНИЦИПАЛЬНОЕ ОБЩЕОБРАЗОВАТЕЛЬНОЕ УЧРЕЖДЕНИЕ "СРЕДНЯЯ ОБЩЕОБРАЗОВАТЕЛЬНАЯ ШКОЛА №1 ИМЕНИ Т.М. КУРАШИНОВА" С.П. АТАЖУКИНО</t>
  </si>
  <si>
    <t>311790</t>
  </si>
  <si>
    <t>0701004282</t>
  </si>
  <si>
    <t>МУНИЦИПАЛЬНОЕ ОБЩЕОБРАЗОВАТЕЛЬНОЕ УЧРЕЖДЕНИЕ "СРЕДНЯЯ ОБЩЕОБРАЗОВАТЕЛЬНАЯ ШКОЛА №3 С.П.ИСЛАМЕЙ ИМЕНИ МАРШЕНОВА Н.П." БАКСАНСКОГО МУНИЦИПАЛЬНОГО РАЙОНА</t>
  </si>
  <si>
    <t>30f899</t>
  </si>
  <si>
    <t>0724000862</t>
  </si>
  <si>
    <t>МУНИЦИПАЛЬНОЕ КАЗЕННОЕ ОБЩЕОБРАЗОВАТЕЛЬНОЕ УЧРЕЖДЕНИЕ "СРЕДНЯЯ ОБЩЕОБРАЗОВАТЕЛЬНАЯ ШКОЛА СЕЛЬСКИХ ПОСЕЛЕНИЙ ТАШЛЫ-ТАЛА И ВЕРХНИЙ ЛЕСКЕН" ЛЕСКЕНСКОГО МУНИЦИПАЛЬНОГО РАЙОНА КАБАРДИНО-БАЛКАРСКОЙ РЕСПУБЛИКИ</t>
  </si>
  <si>
    <t>30ddb1</t>
  </si>
  <si>
    <t>0703005940</t>
  </si>
  <si>
    <t>МУНИЦИПАЛЬНОЕ КАЗЕННОЕ УЧРЕЖДЕНИЕ КУЛЬТУРЫ "БИБЛИОТЕКА ИМЕНИ А.С. ПУШКИНА Г. МАЙСКОГО"</t>
  </si>
  <si>
    <t>311792</t>
  </si>
  <si>
    <t>0701004934</t>
  </si>
  <si>
    <t>МУНИЦИПАЛЬНОЕ ОБЩЕОБРАЗОВАТЕЛЬНОЕ УЧРЕЖДЕНИЕ "СРЕДНЯЯ ОБЩЕОБРАЗОВАТЕЛЬНАЯ ШКОЛА №2" С.П. ИСЛАМЕЙ БАКСАНСКОГО МУНИЦИПАЛЬНОГО РАЙОНА КАБАРДИНО-БАЛКАРСКОЙ РЕСПУБЛИКИ</t>
  </si>
  <si>
    <t>3efd91</t>
  </si>
  <si>
    <t>0705001927</t>
  </si>
  <si>
    <t>МУНИЦИПАЛЬНОЕ КАЗЕННОЕ ОБЩЕОБРАЗОВАТЕЛЬНОЕ УЧРЕЖДЕНИЕ "СРЕДНЯЯ ОБЩЕОБРАЗОВАТЕЛЬНАЯ ШКОЛА СЕЛЬСКОГО ПОСЕЛЕНИЯ КРАСНОАРМЕЙСКОЕ" ТЕРСКОГО МУНИЦИПАЛЬНОГО РАЙОНА КАБАРДИНО-БАЛКАРСКОЙ РЕСПУБЛИКИ</t>
  </si>
  <si>
    <t>3eff82</t>
  </si>
  <si>
    <t>0700011456</t>
  </si>
  <si>
    <t>070001001</t>
  </si>
  <si>
    <t>18.09.25</t>
  </si>
  <si>
    <t>МКДОУ "Детский Сад" с.п. Куба Баксанского района</t>
  </si>
  <si>
    <t>30e764</t>
  </si>
  <si>
    <t>0707005042</t>
  </si>
  <si>
    <t>МУНИЦИПАЛЬНОЕ КАЗЕННОЕ УЧРЕЖДЕНИЕ "МЕСТНАЯ АДМИНИСТРАЦИЯ СЕЛЬСКОГО ПОСЕЛЕНИЯ ВЕРХНИЙ ЛЕСКЕН ЛЕСКЕНСКОГО МУНИЦИПАЛЬНОГО РАЙОНА КАБАРДИНО-БАЛКАРСКОЙ РЕСПУБЛИКИ"</t>
  </si>
  <si>
    <t>30f8a1</t>
  </si>
  <si>
    <t>0707011624</t>
  </si>
  <si>
    <t>МУНИЦИПАЛЬНОЕ КАЗЕННОЕ ОБЩЕОБРАЗОВАТЕЛЬНОЕ УЧРЕЖДЕНИЕ "СРЕДНЯЯ ОБЩЕОБРАЗОВАТЕЛЬНАЯ ШКОЛА №1 С.П. УРУХ" ЛЕСКЕНСКОГО МУНИЦИПАЛЬНОГО  РАЙОНА КАБАРДИНО-БАЛКАРСКОЙ РЕСПУБЛИКИ</t>
  </si>
  <si>
    <t>3effc9</t>
  </si>
  <si>
    <t>0725029688</t>
  </si>
  <si>
    <t>09.06.25</t>
  </si>
  <si>
    <t>МУНИЦИПАЛЬНОЕ КАЗЕННОЕ ДОШКОЛЬНОЕ ОБРАЗОВАТЕЛЬНОЕ УЧРЕЖДЕНИЕ "ДЕТСКИЙ САД № 10" ГОРОДСКОГО ОКРУГА НАЛЬЧИК КАБАРДИНО-БАЛКАРСКОЙ РЕСПУБЛИКИ</t>
  </si>
  <si>
    <t>310255</t>
  </si>
  <si>
    <t>0710054723</t>
  </si>
  <si>
    <t>МУНИЦИПАЛЬНОЕ ОБЩЕОБРАЗОВАТЕЛЬНОЕ УЧРЕЖДЕНИЕ "СРЕДНЯЯ ОБЩЕОБРАЗОВАТЕЛЬНАЯ ШКОЛА №1ИМЕНИ А.Ж.ДОТТУЕВА" С.П.КЁНДЕЛЕН ЭЛЬБРУССКОГО МУНИЦИПАЛЬНОГО РАЙОНА КАБАРДИНО-БАЛКАРСКОЙ РЕСПУБЛИКИ</t>
  </si>
  <si>
    <t>30ce56</t>
  </si>
  <si>
    <t>0704001667</t>
  </si>
  <si>
    <t>12.09.19</t>
  </si>
  <si>
    <t>МЕСТНАЯ АДМИНИСТРАЦИЯ СЕЛЬСКОГО ПОСЕЛЕНИЯ  БЛАГОВЕЩЕНКА ПРОХЛАДНЕНСКОГО МУНИЦИПАЛЬНОГО РАЙОНА КАБАРДИНО-БАЛКАРСКОЙ РЕСПУБЛИКИ</t>
  </si>
  <si>
    <t>30d7cc</t>
  </si>
  <si>
    <t>0704001297</t>
  </si>
  <si>
    <t>МЕСТНАЯ АДМИНИСТРАЦИЯ СЕЛЬСКОГО ПОСЕЛЕНИЯ СТАНИЦА ЕКАТЕРИНОГРАДСКАЯ ПРОХЛАДНЕНСКОГО МУНИЦИПАЛЬНОГО РАЙОНА КАБАРДИНО-БАЛКАРСКОЙ РЕСПУБЛИКИ</t>
  </si>
  <si>
    <t>3f02c3</t>
  </si>
  <si>
    <t>0702010899</t>
  </si>
  <si>
    <t>19.01.26</t>
  </si>
  <si>
    <t>МУНИЦИПАЛЬНОЕ КАЗЕННОЕ УЧРЕЖДЕНИЕ "ДОМ КУЛЬТУРЫ" СЕЛЬСКОГО ПОСЕЛЕНИЯ МАЛКА</t>
  </si>
  <si>
    <t>3f041b</t>
  </si>
  <si>
    <t>0707011695</t>
  </si>
  <si>
    <t>15.10.25</t>
  </si>
  <si>
    <t>МУНИЦИПАЛЬНОЕ КАЗЕННОЕ ОБЩЕОБРАЗОВАТЕЛЬНОЕ УЧРЕЖДЕНИЕ "СРЕДНЯЯ ОБЩЕОБРАЗОВАТЕЛЬНАЯ ШКОЛА" С.П. УРВАНЬ УРВАНСКОГО МУНИЦИПАЛЬНОГО РАЙОНА</t>
  </si>
  <si>
    <t>3ed94d</t>
  </si>
  <si>
    <t>0710054924</t>
  </si>
  <si>
    <t>МУНИЦИПАЛЬНОЕ КАЗЕННОЕ УЧРЕЖДЕНИЕ СПОРТИВНО-ОЗДОРОВИТЕЛЬНЫЙ КОМПЛЕКС "БАКСАН"</t>
  </si>
  <si>
    <t>3f0537</t>
  </si>
  <si>
    <t>0702900073</t>
  </si>
  <si>
    <t>Региональный</t>
  </si>
  <si>
    <t>ГОСУДАРСТВЕННОЕ КАЗЕННОЕ ЛЕЧЕБНО-ОЗДОРОВИТЕЛЬНОЕ УЧРЕЖДЕНИЕ "ЭЛЬБРУС"  УПРАВЛЕНИЯ ДЕЛАМИ ГЛАВЫ И ПРАВИТЕЛЬСТВА КАБАРДИНО-БАЛКАРСКОЙ РЕСПУБЛИКИ</t>
  </si>
  <si>
    <t>3ed94b</t>
  </si>
  <si>
    <t>0715001490</t>
  </si>
  <si>
    <t>072601001</t>
  </si>
  <si>
    <t>МУНИЦИПАЛЬНОЕ КАЗЕННОЕ ОБЩЕОБРАЗОВАТЕЛЬНОЕ УЧРЕЖДЕНИЕ "СРЕДНЯЯ ОБЩЕОБРАЗОВАТЕЛЬНАЯ ШКОЛА № 26" ГОРОДСКОГО ОКРУГА НАЛЬЧИК КАБАРДИНО-БАЛКАРСКОЙ РЕСПУБЛИКИ</t>
  </si>
  <si>
    <t>30dde2</t>
  </si>
  <si>
    <t>0703003510</t>
  </si>
  <si>
    <t>МУНИЦИПАЛЬНОЕ УЧРЕЖДЕНИЕ МЕСТНАЯ АДМИНИСТРАЦИЯ СЕЛЬСКОГО ПОСЕЛЕНИЯ СТАНИЦА АЛЕКСАНДРОВСКАЯ МАЙСКОГО МУНИЦИПАЛЬНОГО РАЙОНА КАБАРДИНО-БАЛКАРСКОЙ РЕСПУБЛИКИ</t>
  </si>
  <si>
    <t>3ed974</t>
  </si>
  <si>
    <t>0711038474</t>
  </si>
  <si>
    <t>МУНИЦИПАЛЬНОЕ КАЗЕННОЕ ДОШКОЛЬНОЕ ОБРАЗОВАТЕЛЬНОЕ УЧРЕЖДЕНИЕ "ДЕТСКИЙ САД №60" ГОРОДСКОГО ОКРУГА НАЛЬЧИК КАБАРДИНО-БАЛКАРСКОЙ РЕСПУБЛИКИ</t>
  </si>
  <si>
    <t>30e2d8</t>
  </si>
  <si>
    <t>0703002650</t>
  </si>
  <si>
    <t>МУНИЦИПАЛЬНОЕ УЧРЕЖДЕНИЕ МЕСТНАЯ  АДМИНИСТРАЦИЯ СЕЛЬСКОГО ПОСЕЛЕНИЯ СТ. КОТЛЯРЕВСКАЯ МАЙСКОГО МУНИЦИПАЛЬНОГО РАЙОНА КАБАРДИНО-БАЛКАРСКОЙ РЕСПУБЛИКИ</t>
  </si>
  <si>
    <t>30e8c8</t>
  </si>
  <si>
    <t>0707005412</t>
  </si>
  <si>
    <t>МУНИЦИПАЛЬНОЕ КАЗЕННОЕ УЧРЕЖДЕНИЕ "АДМИНИСТРАЦИЯ СЕЛЬСКОГО ПОСЕЛЕНИЯ ШИТХАЛА УРВАНСКОГО МУНИЦИПАЛЬНОГО РАЙОНА КАБАРДИНО-БАЛКАРСКОЙ РЕСПУБЛИКИ"</t>
  </si>
  <si>
    <t>30dda5</t>
  </si>
  <si>
    <t>0703002690</t>
  </si>
  <si>
    <t>08.08.19</t>
  </si>
  <si>
    <t>МЕСТНАЯ АДМИНИСТРАЦИЯ ГОРОДСКОГО ПОСЕЛЕНИЯ МАЙСКИЙ МАЙСКОГО МУНИЦИПАЛЬНОГО РАЙОНА КАБАРДИНО-БАЛКАРСКОЙ РЕСПУБЛИКИ</t>
  </si>
  <si>
    <t>3effc3</t>
  </si>
  <si>
    <t>0725029776</t>
  </si>
  <si>
    <t>МУНИЦИПАЛЬНОЕ КАЗЕННОЕ ДОШКОЛЬНОЕ ОБРАЗОВАТЕЛЬНОЕ УЧРЕЖДЕНИЕ "ДЕТСКИЙ САД №49" ГОРОДСКОГО ОКРУГА НАЛЬЧИК КАБАРДИНО-БАЛКАРСКОЙ РЕСПУБЛИКИ</t>
  </si>
  <si>
    <t>31040e</t>
  </si>
  <si>
    <t>0711038266</t>
  </si>
  <si>
    <t>МУНИЦИПАЛЬНОЕ КАЗЕННОЕ ОБЩЕОБРАЗОВАТЕЛЬНОЕ УЧРЕЖДЕНИЕ "ПРОГИМНАЗИЯ №34" ГОРОДСКОГО ОКРУГА НАЛЬЧИК КАБАРДИНО-БАЛКАРСКОЙ РЕСПУБЛИКИ</t>
  </si>
  <si>
    <t>30f1b4</t>
  </si>
  <si>
    <t>0702006910</t>
  </si>
  <si>
    <t>19.06.18</t>
  </si>
  <si>
    <t>МУНИЦИПАЛЬНОЕ КАЗЕННОЕ ОБЩЕОБРАЗОВАТЕЛЬНОЕ УЧРЕЖДЕНИЕ "СРЕДНЯЯ ОБЩЕОБРАЗОВАТЕЛЬНАЯ ШКОЛА №3" СЕЛЬСКОГО ПОСЕЛЕНИЯ МАЛКА ЗОЛЬСКОГО  МУНИЦИПАЛЬНОГО РАЙОНА КАБАРДИНО-БАЛКАРСКОЙ РЕСПУБЛИКИ</t>
  </si>
  <si>
    <t>3ed7b8</t>
  </si>
  <si>
    <t>0716001140</t>
  </si>
  <si>
    <t>МУНИЦИПАЛЬНОЕ КАЗЕННОЕ ОБЩЕОБРАЗОВАТЕЛЬНОЕ УЧРЕЖДЕНИЕ "СРЕДНЯЯ ОБЩЕОБРАЗОВАТЕЛЬНАЯ ШКОЛА С. КРАСНОСЕЛЬСКОГО" ПРОХЛАДНЕНСКОГО МУНИЦИПАЛЬНОГО РАЙОНА КАБАРДИНО-БАЛКАРСКОЙ РЕСПУБЛИКИ</t>
  </si>
  <si>
    <t>30f8e8</t>
  </si>
  <si>
    <t>0706004423</t>
  </si>
  <si>
    <t>МУНИЦИПАЛЬНОЕ КАЗЕННОЕ ОБЩЕОБРАЗОВАТЕЛЬНОЕ УЧРЕЖДЕНИЕ "СРЕДНЯЯ ОБЩЕОБРАЗОВАТЕЛЬНАЯ ШКОЛА № 1 ИМ. МУХАЖИРА УММАЕВА С.П. ВЕРХНЯЯ БАЛКАРИЯ" ЧЕРЕКСКОГО МУНИЦИПАЛЬНОГО РАЙОНА КАБАРДИНО-БАЛКАРСКОЙ РЕСПУБЛИКИ</t>
  </si>
  <si>
    <t>3ed773</t>
  </si>
  <si>
    <t>0708006144</t>
  </si>
  <si>
    <t>070801001</t>
  </si>
  <si>
    <t>23.08.19</t>
  </si>
  <si>
    <t>МЕСТНАЯ АДМИНИСТРАЦИЯ ГОРОДСКОГО ПОСЕЛЕНИЯ ЧЕГЕМ</t>
  </si>
  <si>
    <t>3effe9</t>
  </si>
  <si>
    <t>0726023745</t>
  </si>
  <si>
    <t>МУНИЦИПАЛЬНОЕ КАЗЕННОЕ ДОШКОЛЬНОЕ ОБРАЗОВАТЕЛЬНОЕ УЧРЕЖДЕНИЕ "ДЕТСКИЙ САД №38" ГОРОДСКОГО ОКРУГА НАЛЬЧИК КАБАРДИНО-БАЛКАРСКОЙ РЕСПУБЛИКИ</t>
  </si>
  <si>
    <t>3f0412</t>
  </si>
  <si>
    <t>0707011656</t>
  </si>
  <si>
    <t>МУНИЦИПАЛЬНОЕ КАЗЕННОЕ ОБЩЕОБРАЗОВАТЕЛЬНОЕ УЧРЕЖДЕНИЕ "СРЕДНЯЯ ОБЩЕОБРАЗОВАТЕЛЬНАЯ ШКОЛА" С.П. ШИТХАЛА, УРВАНСКОГО МУНИЦИПАЛЬНОГО РАЙОНА, КАБАРДИНО-БАЛКАРСКОЙ РЕСПУБЛИКИ</t>
  </si>
  <si>
    <t>30e8aa</t>
  </si>
  <si>
    <t>0707015700</t>
  </si>
  <si>
    <t>МУНИЦИПАЛЬНОЕ КАЗЕННОЕ УЧРЕЖДЕНИЕ "УПРАВЛЕНИЕ ИМУЩЕСТВЕННЫХ И ЗЕМЕЛЬНЫХ ОТНОШЕНИЙ, СЕЛЬСКОГО ХОЗЯЙСТВА И ПРИРОДОПОЛЬЗОВАНИЯ МЕСТНОЙ АДМИНИСТРАЦИИ УРВАНСКОГО МУНИЦИПАЛЬНОГО РАЙОНА КБР"</t>
  </si>
  <si>
    <t>3effd3</t>
  </si>
  <si>
    <t>0726025615</t>
  </si>
  <si>
    <t>МУНИЦИПАЛЬНОЕ КАЗЁННОЕ ДОШКОЛЬНОЕ ОБРАЗОВАТЕЛЬНОЕ УЧРЕЖДЕНИЕ "ДЕТСКИЙ САД № 45" ГОРОДСКОГО ОКРУГА НАЛЬЧИК КАБАРДИНО-БАЛКАРСКОЙ РЕСПУБЛИКИ</t>
  </si>
  <si>
    <t>30eacf</t>
  </si>
  <si>
    <t>0701004211</t>
  </si>
  <si>
    <t>МУНИЦИПАЛЬНОЕ ОБЩЕОБРАЗОВАТЕЛЬНОЕ УЧРЕЖДЕНИЕ "СРЕДНЯЯ ОБЩЕОБРАЗОВАТЕЛЬНАЯ ШКОЛА №1" С.П. В.КУРКУЖИН БАКСАНСКОГО МУНИЦИПАЛЬНОГО РАЙОНА КАБАРДИНО-БАЛКАРСКОЙ РЕСПУБЛИКИ</t>
  </si>
  <si>
    <t>30f8f1</t>
  </si>
  <si>
    <t>0706001768</t>
  </si>
  <si>
    <t>МУНИЦИПАЛЬНОЕ  КАЗЕННОЕ ОБЩЕОБРАЗОВАТЕЛЬНОЕ УЧРЕЖДЕНИЕ "СРЕДНЯЯ ОБЩЕОБРАЗОВАТЕЛЬНАЯ ШКОЛА ИМ. Р.А.БАТЧАЕВОЙ С.П.  БАБУГЕНТ" ЧЕРЕКСКОГО МУНИЦИПАЛЬНОГО РАЙОНА КАБАРДИНО-БАЛКАРСКОЙ РЕСПУБЛИКИ</t>
  </si>
  <si>
    <t>3edc83</t>
  </si>
  <si>
    <t>0704001748</t>
  </si>
  <si>
    <t>10.09.20</t>
  </si>
  <si>
    <t>МУНИЦИПАЛЬНОЕ КАЗЕННОЕ УЧРЕЖДЕНИЕ "УПРАВЛЕНИЕ ФИНАНСАМИ МЕСТНОЙ АДМИНИСТРАЦИИ ПРОХЛАДНЕНСКОГО МУНИЦИПАЛЬНОГО РАЙОНА КАБАРДИНО-БАЛКАРСКОЙ РЕСПУБЛИКИ"</t>
  </si>
  <si>
    <t>3ed7b3</t>
  </si>
  <si>
    <t>0716001213</t>
  </si>
  <si>
    <t>МУНИЦИПАЛЬНОЕ КАЗЕННОЕ ОБЩЕОБРАЗОВАТЕЛЬНОЕ УЧРЕЖДЕНИЕ "СРЕДНЯЯ ОБЩЕОБРАЗОВАТЕЛЬНАЯ ШКОЛА № 1 С. АЛТУД" ПРОХЛАДНЕНСКОГО МУНИЦИПАЛЬНОГО РАЙОНА КАБАРДИНО-БАЛКАРСКОЙ РЕСПУБЛИКИ</t>
  </si>
  <si>
    <t>3ee6ad</t>
  </si>
  <si>
    <t>0725013945</t>
  </si>
  <si>
    <t>18.07.22</t>
  </si>
  <si>
    <t>МИНИСТЕРСТВО КУРОРТОВ И ТУРИЗМА КАБАРДИНО-БАЛКАРСКОЙ РЕСПУБЛИКИ</t>
  </si>
  <si>
    <t>30f885</t>
  </si>
  <si>
    <t>0724001231</t>
  </si>
  <si>
    <t>МУНИЦИПАЛЬНОЕ КАЗЕННОЕ ДОШКОЛЬНОЕ ОБРАЗОВАТЕЛЬНОЕ УЧРЕЖДЕНИЕ "ДЕТСКИЙ САД №3" С.П. АРГУДАН ЛЕСКЕНСКОГО МУНИЦИПАЛЬНОГО РАЙОНА КАБАРДИНО-БАЛКАРСКОЙ РЕСПУБЛИКИ</t>
  </si>
  <si>
    <t>311310</t>
  </si>
  <si>
    <t>0721017836</t>
  </si>
  <si>
    <t>МИНИСТЕРСТВО ЗЕМЕЛЬНЫХ И ИМУЩЕСТВЕННЫХ ОТНОШЕНИЙ КАБАРДИНО-БАЛКАРСКОЙ РЕСПУБЛИКИ</t>
  </si>
  <si>
    <t>200dc9</t>
  </si>
  <si>
    <t>0709004615</t>
  </si>
  <si>
    <t>МЕСТНАЯ АДМИНИСТРАЦИЯ ГОРОДСКОГО ОКРУГА ПРОХЛАДНЫЙ КАБАРДИНО-БАЛКАРСКОЙ РЕСПУБЛИКИ</t>
  </si>
  <si>
    <t>3f03dc</t>
  </si>
  <si>
    <t>0702008890</t>
  </si>
  <si>
    <t>МУНИЦИПАЛЬНОЕ КАЗЕННОЕ УЧРЕЖДЕНИЕ ДЕТСКИЙ ОЗДОРОВИТЕЛЬНЫЙ ЛАГЕРЬ "АЛЫЕ ЗОРИ" ИМЕНИ БАШИРА АСЛАНОВИЧА ДЖИБИЛОВА ЗОЛЬСКОГО МУНИЦИПАЛЬНОГО РАЙОНА КАБАРДИНО-БАЛКАРСКОЙ РЕСПУБЛИКИ</t>
  </si>
  <si>
    <t>310281</t>
  </si>
  <si>
    <t>0710054811</t>
  </si>
  <si>
    <t>МУНИЦИПАЛЬНОЕ ОБЩЕОБРАЗОВАТЕЛЬНОЕ УЧРЕЖДЕНИЕ "СРЕДНЯЯ ОБЩЕОБРАЗОВАТЕЛЬНАЯ ШКОЛА ИМ. М.Д. ТЕММОЕВА" С.П.ВЕРХНИЙ БАКСАН ЭЛЬБРУССКОГО МУНИЦИПАЛЬНОГО РАЙОНА КАБАРДИНО-БАЛКАРСКОЙ РЕСПУБЛИКИ</t>
  </si>
  <si>
    <t>30f87e</t>
  </si>
  <si>
    <t>0707012949</t>
  </si>
  <si>
    <t>МУНИЦИПАЛЬНОЕ КАЗЕННОЕ ДОШКОЛЬНОЕ ОБРАЗОВАТЕЛЬНОЕ УЧРЕЖДЕНИЕ "ДЕТСКИЙ САД №1" С.П. УРУХ ЛЕСКЕНСКОГО МУНИЦИПАЛЬНОГО РАЙОНА КАБАРДИНО-БАЛКАРСКОЙ РЕСПУБЛИКИ</t>
  </si>
  <si>
    <t>3efd8c</t>
  </si>
  <si>
    <t>0705002367</t>
  </si>
  <si>
    <t>МУНИЦИПАЛЬНОЕ КАЗЕННОЕ ОБЩЕОБРАЗОВАТЕЛЬНОЕ УЧРЕЖДЕНИЕ "СРЕДНЯЯ ОБЩЕОБРАЗОВАТЕЛЬНАЯ ШКОЛА СЕЛЬСКОГО ПОСЕЛЕНИЯ НИЖНИЙ КУРП" ТЕРСКОГО МУНИЦИПАЛЬНОГО РАЙОНА КАБАРДИНО-БАЛКАРСКОЙ РЕСПУБЛИКИ</t>
  </si>
  <si>
    <t>30f8ad</t>
  </si>
  <si>
    <t>0707013156</t>
  </si>
  <si>
    <t>МУНИЦИПАЛЬНОЕ КАЗЕННОЕ УЧРЕЖДЕНИЕ "РЕДАКЦИЯ ГАЗЕТЫ "ЛЕСКЕНСКАЯ ГАЗЕТА" ЛЕСКЕНСКОГО МУНИЦИПАЛЬНОГО РАЙОНА КАБАРДИНО-БАЛКАРСКОЙ РЕСПУБЛИКИ</t>
  </si>
  <si>
    <t>3f045f</t>
  </si>
  <si>
    <t>0713001550</t>
  </si>
  <si>
    <t>15.01.26</t>
  </si>
  <si>
    <t>ГОСУДАРСТВЕННОЕ КАЗЕННОЕ УЧРЕЖДЕНИЕ "ЦЕНТР СПОРТИВНОЙ ПОДГОТОВКИ СБОРНЫХ КОМАНД КАБАРДИНО-БАЛКАРСКОЙ РЕСПУБЛИКИ"</t>
  </si>
  <si>
    <t>3f0015</t>
  </si>
  <si>
    <t>0700025000</t>
  </si>
  <si>
    <t>28.08.25</t>
  </si>
  <si>
    <t>МУНИЦИПАЛЬНОЕ КАЗЕННОЕ ДОШКОЛЬНОЕ ОБРАЗОВАТЕЛЬНОЕ УЧРЕЖДЕНИЕ "СОЛНЫШКО" С.П. ЧЕГЕМ ВТОРОЙ ЧЕГЕМСКОГО МУНИЦИПАЛЬНОГО РАЙОНА КАБАРДИНО-БАЛКАРСКОЙ РЕСПУБЛИКИ</t>
  </si>
  <si>
    <t>3f041a</t>
  </si>
  <si>
    <t>0707005589</t>
  </si>
  <si>
    <t>Муниципальное казенное дошкольное образовательное учреждение "Детский сад №1" городского поселения Нарткала Урванского района Кабардино-Балкарской Республики</t>
  </si>
  <si>
    <t>30f887</t>
  </si>
  <si>
    <t>0707011712</t>
  </si>
  <si>
    <t>072401001</t>
  </si>
  <si>
    <t>МУНИЦИПАЛЬНОЕ КАЗЕННОЕ ОБЩЕОБРАЗОВАТЕЛЬНОЕ УЧРЕЖДЕНИЕ "СРЕДНЯЯ ОБЩЕОБРАЗОВАТЕЛЬНАЯ ШКОЛА №1 С.П. АНЗОРЕЙ" ЛЕСКЕНСКОГО МУНИЦИПАЛЬНОГО РАЙОНА КАБАРДИНО-БАЛКАРСКОЙ РЕСПУБЛИКИ</t>
  </si>
  <si>
    <t>3ed9f6</t>
  </si>
  <si>
    <t>0711036452</t>
  </si>
  <si>
    <t>МУНИЦИПАЛЬНОЕ КАЗЁННОЕ ДОШКОЛЬНОЕ ОБРАЗОВАТЕЛЬНОЕ УЧРЕЖДЕНИЕ "ДЕТСКИЙ САД №55" ГОРОДСКОГО ОКРУГА НАЛЬЧИК КАБАРДИНО-БАЛКАРСКОЙ РЕСПУБЛИКИ</t>
  </si>
  <si>
    <t>30edfe</t>
  </si>
  <si>
    <t>0701004684</t>
  </si>
  <si>
    <t>МЕСТНАЯ АДМИНИСТРАЦИЯ СЕЛЬСКОГО ПОСЕЛЕНИЯ НИЖНИЙ КУРКУЖИН БАКСАНСКОГО МУНИЦИПАЛЬНОГО РАЙОНА КБР</t>
  </si>
  <si>
    <t>30f898</t>
  </si>
  <si>
    <t>0707011737</t>
  </si>
  <si>
    <t>МУНИЦИПАЛЬНОЕ КАЗЕННОЕ ОБЩЕОБРАЗОВАТЕЛЬНОЕ УЧРЕЖДЕНИЕ "СРЕДНЯЯ ОБЩЕОБРАЗОВАТЕЛЬНАЯ ШКОЛА С.П. ВТОРОЙ ЛЕСКЕН" ЛЕСКЕНСКОГО МУНИЦИПАЛЬНОГО РАЙОНА КАБАРДИНО-БАЛКАРСКОЙ РЕСПУБЛИКИ</t>
  </si>
  <si>
    <t>310413</t>
  </si>
  <si>
    <t>0703002883</t>
  </si>
  <si>
    <t>МУНИЦИПАЛЬНОЕ КАЗЁННОЕ ОБЩЕОБРАЗОВАТЕЛЬНОЕ УЧРЕЖДЕНИЕ "СРЕДНЯЯ ОБЩЕОБРАЗОВАТЕЛЬНАЯ ШКОЛА № 8 СТ. КОТЛЯРЕВСКОЙ"</t>
  </si>
  <si>
    <t>3f0336</t>
  </si>
  <si>
    <t>0702010634</t>
  </si>
  <si>
    <t>МУНИЦИПАЛЬНОЕ КАЗЕННОЕ УЧРЕЖДЕНИЕ "ДОМ КУЛЬТУРЫ ГОРОДСКОГО ПОСЕЛЕНИЯ ЗАЛУКОКОАЖЕ ЗОЛЬСКОГО МУНИЦИПАЛЬНОГО РАЙОНА КАБАРДИНО-БАЛКАРСКОЙ РЕСПУБЛИКИ"</t>
  </si>
  <si>
    <t>30f1ee</t>
  </si>
  <si>
    <t>0702006980</t>
  </si>
  <si>
    <t>МУНИЦИПАЛЬНОЕ КАЗЕННОЕ ОБЩЕОБРАЗОВАТЕЛЬНОЕ УЧРЕЖДЕНИЕ "СРЕДНЯЯ ОБЩЕОБРАЗОВАТЕЛЬНАЯ ШКОЛА №3" СЕЛЬСКОГО ПОСЕЛЕНИЯ САРМАКОВО ЗОЛЬСКОГО МУНИЦИПАЛЬНОГО  РАЙОНА КАБАРДИНО-БАЛКАРСКОЙ РЕСПУБЛИКИ</t>
  </si>
  <si>
    <t>3efd93</t>
  </si>
  <si>
    <t>0705002350</t>
  </si>
  <si>
    <t>МУНИЦИПАЛЬНОЕ КАЗЕННОЕ ОБЩЕОБРАЗОВАТЕЛЬНОЕ УЧРЕЖДЕНИЕ "СРЕДНЯЯ ОБЩЕОБРАЗОВАТЕЛЬНАЯ ШКОЛА СЕЛЬСКОГО ПОСЕЛЕНИЯ НОВАЯ БАЛКАРИЯ" ТЕРСКОГО МУНИЦИПАЛЬНОГО РАЙОНА КАБАРДИНО-БАЛКАРСКОЙ РЕСПУБЛИКИ</t>
  </si>
  <si>
    <t>3ed94a</t>
  </si>
  <si>
    <t>0718000310</t>
  </si>
  <si>
    <t>071801001</t>
  </si>
  <si>
    <t>МУНИЦИПАЛЬНОЕ КАЗЕННОЕ УЧРЕЖДЕНИЕ  "ДОМ КУЛЬТУРЫ" СЕЛЬСКОГО ПОСЕЛЕНИЯ КАМЕННОМОСТСКОЕ</t>
  </si>
  <si>
    <t>3ed977</t>
  </si>
  <si>
    <t>0711052359</t>
  </si>
  <si>
    <t>МУНИЦИПАЛЬНОЕ КАЗЕННОЕ ОБЩЕОБРАЗОВАТЕЛЬНОЕ УЧРЕЖДЕНИЕ "ПРОГИМНАЗИЯ №75" ГОРОДСКОГО ОКРУГА НАЛЬЧИК КАБАРДИНО-БАЛКАРСКОЙ РЕСПУБЛИКИ</t>
  </si>
  <si>
    <t>353396</t>
  </si>
  <si>
    <t>0701004275</t>
  </si>
  <si>
    <t>МЕСТНАЯ АДМИНИСТРАЦИЯ СЕЛЬСКОГО ПОСЕЛЕНИЯ ПСЫЧОХ БАКСАНСКОГО МУНИЦИПАЛЬНОГО РАЙОНА КБР</t>
  </si>
  <si>
    <t>310626</t>
  </si>
  <si>
    <t>0703004577</t>
  </si>
  <si>
    <t>19.04.13</t>
  </si>
  <si>
    <t>МУНИЦИПАЛЬНОЕ УЧРЕЖДЕНИЕ ДОПОЛНИТЕЛЬНОГО ОБРАЗОВАНИЯ "ДЕТСКАЯ ШКОЛА ИСКУССТВ ИМ.З.Н.КОНТЕР"</t>
  </si>
  <si>
    <t>363365</t>
  </si>
  <si>
    <t>0701000182</t>
  </si>
  <si>
    <t>МУНИЦИПАЛЬНОЕ УЧРЕЖДЕНИЕ "РЕДАКЦИЯ ГАЗЕТЫ "БАКСАНСКИЙ ВЕСТНИК"</t>
  </si>
  <si>
    <t>36535d</t>
  </si>
  <si>
    <t>0711033902</t>
  </si>
  <si>
    <t>24.09.18</t>
  </si>
  <si>
    <t>МИНИСТЕРСТВО ПРОСВЕЩЕНИЯ И НАУКИ КАБАРДИНО-БАЛКАРСКОЙ РЕСПУБЛИКИ</t>
  </si>
  <si>
    <t>3eb559</t>
  </si>
  <si>
    <t>0725015484</t>
  </si>
  <si>
    <t>УПРАВЛЕНИЕ ВЕТЕРИНАРИИ КАБАРДИНО-БАЛКАРСКОЙ РЕСПУБЛИКИ</t>
  </si>
  <si>
    <t>3539ef</t>
  </si>
  <si>
    <t>0711035868</t>
  </si>
  <si>
    <t>072101001</t>
  </si>
  <si>
    <t>АРХИВНАЯ СЛУЖБА КАБАРДИНО-БАЛКАРСКОЙ РЕСПУБЛИКИ</t>
  </si>
  <si>
    <t>3f0a9b</t>
  </si>
  <si>
    <t>0725003249</t>
  </si>
  <si>
    <t>КОНТРОЛЬНО-СЧЕТНАЯ ПАЛАТА ГОРОДСКОГО ОКРУГА НАЛЬЧИК</t>
  </si>
  <si>
    <t>30f202</t>
  </si>
  <si>
    <t>0702006821</t>
  </si>
  <si>
    <t>МУНИЦИПАЛЬНОЕ КАЗЕННОЕ ОБЩЕОБРАЗОВАТЕЛЬНОЕ УЧРЕЖДЕНИЕ "СРЕДНЯЯ ОБЩЕОБРАЗОВАТЕЛЬНАЯ ШКОЛА №1" Г.П.ЗАЛУКОКОАЖЕ ЗОЛЬСКОГО МУНИЦИПАЛЬНОГО РАЙОНА КАБАРДИНО-БАЛКАРСКОЙ РЕСПУБЛИКИ</t>
  </si>
  <si>
    <t>3f045d</t>
  </si>
  <si>
    <t>0721012740</t>
  </si>
  <si>
    <t>АДМИНИСТРАЦИЯ ГЛАВЫ КАБАРДИНО-БАЛКАРСКОЙ РЕСПУБЛИКИ</t>
  </si>
  <si>
    <t>3ed7bc</t>
  </si>
  <si>
    <t>0716001118</t>
  </si>
  <si>
    <t>МУНИЦИПАЛЬНОЕ КАЗЕННОЕ ОБЩЕОБРАЗОВАТЕЛЬНОЕ УЧРЕЖДЕНИЕ "СРЕДНЯЯ ОБЩЕОБРАЗОВАТЕЛЬНАЯ ШКОЛА С. УЧЕБНОГО" ПРОХЛАДНЕНСКОГО МУНИЦИПАЛЬНОГО РАЙОНА КАБАРДИНО-БАЛКАРСКОЙ РЕСПУБЛИКИ</t>
  </si>
  <si>
    <t>310649</t>
  </si>
  <si>
    <t>0703004143</t>
  </si>
  <si>
    <t>МУНИЦИПАЛЬНОЕ КАЗЕННОЕ УЧРЕЖДЕНИЕ ДОПОЛНИТЕЛЬНОГО ОБРАЗОВАНИЯ "СПОРТИВНАЯ ШКОЛА"</t>
  </si>
  <si>
    <t>3ed979</t>
  </si>
  <si>
    <t>0721054210</t>
  </si>
  <si>
    <t>МУНИЦИПАЛЬНОЕ КАЗЕННОЕ ОБЩЕОБРАЗОВАТЕЛЬНОЕ УЧРЕЖДЕНИЕ "СРЕДНЯЯ ОБЩЕОБРАЗОВАТЕЛЬНАЯ ШКОЛА №32" ГОРОДСКОГО ОКРУГА  НАЛЬЧИК КАБАРДИНО-БАЛКАРСКОЙ РЕСПУБЛИКИ</t>
  </si>
  <si>
    <t>30e2e6</t>
  </si>
  <si>
    <t>0703005690</t>
  </si>
  <si>
    <t>МУНИЦИПАЛЬНОЕ КАЗЕННОЕ УЧРЕЖДЕНИЕ КУЛЬТУРЫ "ДОМ КУЛЬТУРЫ СЕЛЬСКОГО ПОСЕЛЕНИЯ НОВО-ИВАНОВСКОЕ МАЙСКОГО МУНИЦИПАЛЬНОГО РАЙОНА КАБАРДИНО-БАЛКАРСКОЙ РЕСПУБЛИКИ"</t>
  </si>
  <si>
    <t>3f0a95</t>
  </si>
  <si>
    <t>0725028596</t>
  </si>
  <si>
    <t>МУНИЦИПАЛЬНОЕ КАЗЕННОЕ УЧРЕЖДЕНИЕ "ДЕПАРТАМЕНТ ЖИЛИЩНОЙ ПОЛИТИКИ" МЕСТНОЙ АДМИНИСТРАЦИИ ГОРОДСКОГО ОКРУГА НАЛЬЧИК</t>
  </si>
  <si>
    <t>30ddb6</t>
  </si>
  <si>
    <t>0703003012</t>
  </si>
  <si>
    <t>МУНИЦИПАЛЬНОЕ УЧРЕЖДЕНИЕ МЕСТНАЯ АДМИНИСТРАЦИЯ СЕЛЬСКОГО ПОСЕЛЕНИЯ ОКТЯБРЬСКОЕ МАЙСКОГО МУНИЦИПАЛЬНОГО РАЙОНА КАБАРДИНО-БАЛКАРСКОЙ РЕСПУБЛИКИ</t>
  </si>
  <si>
    <t>3f041d</t>
  </si>
  <si>
    <t>0707011430</t>
  </si>
  <si>
    <t>МУНИЦИПАЛЬНОЕ КАЗЕННОЕ ОБЩЕОБРАЗОВАТЕЛЬНОЕ УЧРЕЖДЕНИЕ "СРЕДНЯЯ ОБЩЕОБРАЗОВАТЕЛЬНАЯ ШКОЛА №1" С.П. СТАРЫЙ ЧЕРЕК УРВАНСКОГО МУНИЦИПАЛЬНОГО РАЙОНА КБР</t>
  </si>
  <si>
    <t>3ed786</t>
  </si>
  <si>
    <t>0708014434</t>
  </si>
  <si>
    <t>МУНИЦИПАЛЬНОЕ КАЗЕННОЕ ДОШКОЛЬНОЕ ОБРАЗОВАТЕЛЬНОЕ УЧРЕЖДЕНИЕ "РУЧЕЕК" Г.П.ЧЕГЕМ ЧЕГЕМСКОГО МУНИЦИПАЛЬНОГО РАЙОНА КАБАРДИНО-БАЛКАРСКОЙ РЕСПУБЛИКИ</t>
  </si>
  <si>
    <t>30f8bb</t>
  </si>
  <si>
    <t>0706001655</t>
  </si>
  <si>
    <t>25.03.20</t>
  </si>
  <si>
    <t>МУНИЦИПАЛЬНОЕ УЧРЕЖДЕНИЕ " АДМИНИСТРАЦИЯ СЕЛЬСКОГО ПОСЕЛЕНИЯ С.АУШИГЕР ЧЕРЕКСКОГО МУНИЦИПАЛЬНОГО РАЙОНА КАБАРДИНО-БАЛКАРСКОЙ РЕСПУБЛИКИ"</t>
  </si>
  <si>
    <t>3f03e0</t>
  </si>
  <si>
    <t>0702010465</t>
  </si>
  <si>
    <t>МУНИЦИПАЛЬНОЕ КАЗЕННОЕ УЧРЕЖДЕНИЕ "ЗОЛЬСКИЙ БИЗНЕС-ИНКУБАТОР"</t>
  </si>
  <si>
    <t>310969</t>
  </si>
  <si>
    <t>0725010542</t>
  </si>
  <si>
    <t>ГОСУДАРСТВЕННЫЙ КОМИТЕТ КАБАРДИНО-БАЛКАРСКОЙ РЕСПУБЛИКИ ПО ТАРИФАМ И ЖИЛИЩНОМУ НАДЗОРУ</t>
  </si>
  <si>
    <t>3ed7a9</t>
  </si>
  <si>
    <t>0711025073</t>
  </si>
  <si>
    <t>ГОСУДАРСТВЕННОЕ КАЗЕННОЕ УЧРЕЖДЕНИЕ  КУЛЬТУРЫ  "КАБАРДИНО - БАЛКАРСКИЙ РЕСПУБЛИКАНСКИЙ ТЕАТР КУКОЛ "</t>
  </si>
  <si>
    <t>3eec61</t>
  </si>
  <si>
    <t>0700004787</t>
  </si>
  <si>
    <t>01.06.23</t>
  </si>
  <si>
    <t>МУНИЦИПАЛЬНОЕ КАЗЕННОЕ ДОШКОЛЬНОЕ ОБРАЗОВАТЕЛЬНОЕ УЧРЕЖДЕНИЕ "УЛЫБКА" Г.П.ЧЕГЕМ ЧЕГЕМСКОГО МУНИЦИПАЛЬНОГО РАЙОНА КАБАРДИНО-БАЛКАРСКОЙ РЕСПУБЛИКИ</t>
  </si>
  <si>
    <t>3117c3</t>
  </si>
  <si>
    <t>0701004483</t>
  </si>
  <si>
    <t>МУНИЦИПАЛЬНОЕ ОБЩЕОБРАЗОВАТЕЛЬНОЕ УЧРЕЖДЕНИЕ "СРЕДНЯЯ ОБЩЕОБРАЗОВАТЕЛЬНАЯ ШКОЛА №2" С. П. АТАЖУКИНО</t>
  </si>
  <si>
    <t>3efd90</t>
  </si>
  <si>
    <t>0705002342</t>
  </si>
  <si>
    <t>МУНИЦИПАЛЬНОЕ КАЗЕННОЕ ОБЩЕОБРАЗОВАТЕЛЬНОЕ УЧРЕЖДЕНИЕ "СРЕДНЯЯ ОБЩЕОБРАЗОВАТЕЛЬНАЯ ШКОЛА ИМ. А.Т. КАНКОШЕВА СЕЛЬСКОГО ПОСЕЛЕНИЯ ДЕЙСКОЕ" ТЕРСКОГО МУНИЦИПАЛЬНОГО РАЙОНА КАБАРДИНО-БАЛКАРСКОЙ РЕСПУБЛИКИ</t>
  </si>
  <si>
    <t>30ddae</t>
  </si>
  <si>
    <t>0703005732</t>
  </si>
  <si>
    <t>МУНИЦИПАЛЬНОЕ КАЗЕННОЕ УЧРЕЖДЕНИЕ КУЛЬТУРЫ "ДОМ КУЛЬТУРЫ "РОССИЯ" ГОРОДА МАЙСКОГО КБР"</t>
  </si>
  <si>
    <t>3f06f2</t>
  </si>
  <si>
    <t>0721060278</t>
  </si>
  <si>
    <t>ГОСУДАРСТВЕННОЕ КАЗЕННОЕ УЧРЕЖДЕНИЕ ЗДРАВООХРАНЕНИЯ "ФАРМЕДТЕХ" МИНИСТЕРСТВА ЗДРАВООХРАНЕНИЯ КАБАРДИНО-БАЛКАРСКОЙ РЕСПУБЛИКИ</t>
  </si>
  <si>
    <t>3ed95b</t>
  </si>
  <si>
    <t>0711042343</t>
  </si>
  <si>
    <t>МУНИЦИПАЛЬНОЕ КАЗЕННОЕ ОБЩЕОБРАЗОВАТЕЛЬНОЕ УЧРЕЖДЕНИЕ  "ПРОГИМНАЗИЯ №52" ГОРОДСКОГО ОКРУГА НАЛЬЧИК КАБАРДИНО-БАЛКАРСКОЙ РЕСПУБЛИКИ</t>
  </si>
  <si>
    <t>3effd8</t>
  </si>
  <si>
    <t>0725031616</t>
  </si>
  <si>
    <t>МУНИЦИПАЛЬНОЕ КАЗЁННОЕ ДОШКОЛЬНОЕ ОБРАЗОВАТЕЛЬНОЕ УЧРЕЖДЕНИЕ "ДЕТСКИЙ САД №20" ГОРОДСКОГО ОКРУГА НАЛЬЧИК КАБАРДИНО-БАЛКАРСКОЙ РЕСПУБЛИКИ</t>
  </si>
  <si>
    <t>30f170</t>
  </si>
  <si>
    <t>0710003165</t>
  </si>
  <si>
    <t>МЕСТНАЯ АДМИНИСТРАЦИЯ ГОРОДСКОГО ПОСЕЛЕНИЯ ТЫРНЫАУЗ ЭЛЬБРУССКОГО МУНИЦИПАЛЬНОГО РАЙОНА КАБАРДИНО-БАЛКАРСКОЙ РЕСПУБЛИКИ</t>
  </si>
  <si>
    <t>30f173</t>
  </si>
  <si>
    <t>0710055727</t>
  </si>
  <si>
    <t>МУНИЦИПАЛЬНОЕ КАЗЕННОЕ УЧРЕЖДЕНИЕ КУЛЬТУРЫ "РАЙОННЫЙ КРАЕВЕДЧЕСКИЙ МУЗЕЙ ИМЕНИ О.М.ОТАРОВА" ЭЛЬБРУССКОГО МУНИЦИПАЛЬНОГО РАЙОНА КАБАРДИНО-БАЛКАРСКОЙ РЕСПУБЛИКИ.</t>
  </si>
  <si>
    <t>3effc4</t>
  </si>
  <si>
    <t>0725029631</t>
  </si>
  <si>
    <t>МУНИЦИПАЛЬНОЕ КАЗЕННОЕ ДОШКОЛЬНОЕ ОБРАЗОВАТЕЛЬНОЕ УЧРЕЖДЕНИЕ "ДЕТСКИЙ САД №58" ГОРОДСКОГО ОКРУГА НАЛЬЧИК КАБАРДИНО-БАЛКАРСКОЙ РЕСПУБЛИКИ</t>
  </si>
  <si>
    <t>30f8d5</t>
  </si>
  <si>
    <t>0710054890</t>
  </si>
  <si>
    <t>МУНИЦИПАЛЬНОЕ ОБЩЕОБРАЗОВАТЕЛЬНОЕ УЧРЕЖДЕНИЕ "СРЕДНЯЯ ОБЩЕОБРАЗОВАТЕЛЬНАЯ ШКОЛА" С.ЭЛЬБРУС ЭЛЬБРУССКОГО МУНИЦИПАЛЬНОГО РАЙОНА КАБАРДИНО-БАЛКАРСКОЙ РЕСПУБЛИКИ</t>
  </si>
  <si>
    <t>3ed778</t>
  </si>
  <si>
    <t>0708004299</t>
  </si>
  <si>
    <t>МУНИЦИПАЛЬНОЕ КАЗЕННОЕ ОБЩЕОБРАЗОВАТЕЛЬНОЕ УЧРЕЖДЕНИЕ "СРЕДНЯЯ ОБЩЕОБРАЗОВАТЕЛЬНАЯ ШКОЛА № 2" С.П. ЧЕГЕМ ВТОРОЙ ЧЕГЕМСКОГО МУНИЦИПАЛЬНОГО РАЙОНА КАБАРДИНО-БАЛКАРСКОЙ РЕСПУБЛИКИ</t>
  </si>
  <si>
    <t>3efd8b</t>
  </si>
  <si>
    <t>0705001525</t>
  </si>
  <si>
    <t>МУНИЦИПАЛЬНОЕ КАЗЕННОЕ ОБЩЕОБРАЗОВАТЕЛЬНОЕ УЧРЕЖДЕНИЕ "СРЕДНЯЯ ОБЩЕОБРАЗОВАТЕЛЬНАЯ ШКОЛА № 2 ГОРОДСКОГО ПОСЕЛЕНИЯ ТЕРЕК" ТЕРСКОГО МУНИЦИПАЛЬНОГО РАЙОНА КАБАРДИНО-БАЛКАРСКОЙ РЕСПУБЛИКИ</t>
  </si>
  <si>
    <t>3ed96f</t>
  </si>
  <si>
    <t>0711044090</t>
  </si>
  <si>
    <t>МУНИЦИПАЛЬНОЕ КАЗЕННОЕ ОБЩЕОБРАЗОВАТЕЛЬНОЕ УЧРЕЖДЕНИЕ "СРЕДНЯЯ ОБЩЕОБРАЗОВАТЕЛЬНАЯ ШКОЛА №23" ГОРОДСКОГО ОКРУГА НАЛЬЧИК КАБАРДИНО-БАЛКАРСКОЙ РЕСПУБЛИКИ</t>
  </si>
  <si>
    <t>3effde</t>
  </si>
  <si>
    <t>0714006375</t>
  </si>
  <si>
    <t>МУНИЦИПАЛЬНОЕ КАЗЕННОЕ  ОБЩЕОБРАЗОВАТЕЛЬНОЕ УЧРЕЖДЕНИЕ "ГИМНАЗИЯ "РАДУГА" ГОРОДСКОГО ОКРУГА НАЛЬЧИК КАБАРДИНО-БАЛКАРСКОЙ РЕСПУБЛИКИ</t>
  </si>
  <si>
    <t>30f893</t>
  </si>
  <si>
    <t>0707012000</t>
  </si>
  <si>
    <t>МУНИЦИПАЛЬНОЕ КАЗЕННОЕ ОБЩЕОБРАЗОВАТЕЛЬНОЕ УЧРЕЖДЕНИЕ "СРЕДНЯЯ ОБЩЕОБРАЗОВАТЕЛЬНАЯ ШКОЛА ИМЕНИ АСЛАНГЕРИ ЯХЪЯЕВИЧА МАСАЕВА" СЕЛЬСКОГО ПОСЕЛЕНИЯ ЕРОККО ЛЕСКЕНСКОГО МУНИЦИПАЛЬНОГО РАЙОНА КАБАРДИНО-БАЛКАРСКОЙ РЕСПУБЛИКИ</t>
  </si>
  <si>
    <t>30e8c0</t>
  </si>
  <si>
    <t>0707002965</t>
  </si>
  <si>
    <t>МУНИЦИПАЛЬНОЕ КАЗЕННОЕ УЧРЕЖДЕНИЕ "МЕСТНАЯ АДМИНИСТРАЦИЯ СЕЛЬСКОГО ПОСЕЛЕНИЯ ПСЫКОД" УРВАНСКОГО МУНИЦИПАЛЬНОГО РАЙОНА КАБАРДИНО-БАЛКАРСКОЙ РЕСПУБЛИКИ</t>
  </si>
  <si>
    <t>3ed95f</t>
  </si>
  <si>
    <t>0711041170</t>
  </si>
  <si>
    <t>МУНИЦИПАЛЬНОЕ КАЗЕННОЕ ОБЩЕОБРАЗОВАТЕЛЬНОЕ УЧРЕЖДЕНИЕ "ЛИЦЕЙ № 2" ГОРОДСКОГО ОКРУГА НАЛЬЧИК КАБАРДИНО-БАЛКАРСКОЙ РЕСПУБЛИКИ</t>
  </si>
  <si>
    <t>3f0424</t>
  </si>
  <si>
    <t>0707007515</t>
  </si>
  <si>
    <t>МУНИЦИПАЛЬНОЕ КАЗЕННОЕ ОБЩЕОБРАЗОВАТЕЛЬНОЕ УЧРЕЖДЕНИЕ "СРЕДНЯЯ ОБЩЕОБРАЗОВАТЕЛЬНАЯ ШКОЛА №3" Г.П. НАРТКАЛА УРВАНСКОГО МУНИЦИПАЛЬНОГО РАЙОНА КБР</t>
  </si>
  <si>
    <t>3112ee</t>
  </si>
  <si>
    <t>0721018100</t>
  </si>
  <si>
    <t>03.08.17</t>
  </si>
  <si>
    <t>МИНИСТЕРСТВО ПРИРОДНЫХ РЕСУРСОВ И ЭКОЛОГИИ КАБАРДИНО-БАЛКАРСКОЙ РЕСПУБЛИКИ</t>
  </si>
  <si>
    <t>30f0eb</t>
  </si>
  <si>
    <t>0705001331</t>
  </si>
  <si>
    <t>МУНИЦИПАЛЬНОЕ УЧРЕЖДЕНИЕ "МЕСТНАЯ АДМИНИСТРАЦИЯ СЕЛЬСКОГО ПОСЕЛЕНИЯ ТАМБОВСКОЕ" ТЕРСКОГО МУНИЦИПАЛЬНОГО РАЙОНА КАБАРДИНО-БАЛКАРСКОЙ РЕСПУБЛИКИ</t>
  </si>
  <si>
    <t>30f901</t>
  </si>
  <si>
    <t>0706001729</t>
  </si>
  <si>
    <t>МУНИЦИПАЛЬНОЕ КАЗЕННОЕ ОБЩЕОБРАЗОВАТЕЛЬНОЕ УЧРЕЖДЕНИЕ "СРЕДНЯЯ ОБЩЕОБРАЗОВАТЕЛЬНАЯ ШКОЛА № 1 ИМ. ЧЕРКЕСОВА Х.К. С.П. ЖЕМТАЛА" ЧЕРЕКСКОГО МУНИЦИПАЛЬНОГО РАЙОНА КАБАРДИНО-БАЛКАРСКОЙ  РЕСПУБЛИКИ</t>
  </si>
  <si>
    <t>3effec</t>
  </si>
  <si>
    <t>0726025541</t>
  </si>
  <si>
    <t>МУНИЦИПАЛЬНОЕ КАЗЁННОЕ ДОШКОЛЬНОЕ ОБРАЗОВАТЕЛЬНОЕ УЧРЕЖДЕНИЕ "ДЕТСКИЙ САД №68" ГОРОДСКОГО ОКРУГА НАЛЬЧИК КАБАРДИНО-БАЛКАРСКОЙ РЕСПУБЛИКИ</t>
  </si>
  <si>
    <t>30f0d4</t>
  </si>
  <si>
    <t>0705002455</t>
  </si>
  <si>
    <t>МУНИЦИПАЛЬНОЕ УЧРЕЖДЕНИЕ "МЕСТНАЯ АДМИНИСТРАЦИЯ СЕЛЬСКОГО ПОСЕЛЕНИЯ ВЕРХНИЙ КУРП" ТЕРСКОГО МУНИЦИПАЛЬНОГО РАЙОНА КАБАРДИНО-БАЛКАРСКОЙ РЕСПУБЛИКИ</t>
  </si>
  <si>
    <t>30eb02</t>
  </si>
  <si>
    <t>0701004300</t>
  </si>
  <si>
    <t>МУНИЦИПАЛЬНОЕ КАЗЕННОЕ ОБЩЕОБРАЗОВАТЕЛЬНОЕ УЧРЕЖДЕНИЕ "ПРОГИМНАЗИЯ" СЕЛЬСКОГО ПОСЕЛЕНИЯ АТАЖУКИНО БАКСАНСКОГО МУНИЦИПАЛЬНОГО РАЙОНА</t>
  </si>
  <si>
    <t>30f206</t>
  </si>
  <si>
    <t>0702006966</t>
  </si>
  <si>
    <t>МУНИЦИПАЛЬНОЕ КАЗЕННОЕ ОБЩЕОБРАЗОВАТЕЛЬНОЕ УЧРЕЖДЕНИЕ "СРЕДНЯЯ ОБЩЕОБРАЗОВАТЕЛЬНАЯ ШКОЛА "СЕЛЬСКОГО ПОСЕЛЕНИЯ ХАБАЗ ЗОЛЬСКОГО МУНИЦИПАЛЬНОГО РАЙОНА КАБАРДИНО-БАЛКАРСКОЙ РЕСПУБЛИКИ</t>
  </si>
  <si>
    <t>30f8f3</t>
  </si>
  <si>
    <t>0706001824</t>
  </si>
  <si>
    <t>МУНИЦИПАЛЬНОЕ КАЗЕННОЕ ОБЩЕОБРАЗОВАТЕЛЬНОЕ УЧРЕЖДЕНИЕ "СРЕДНЯЯ ОБЩЕОБРАЗОВАТЕЛЬНАЯ ШКОЛА ИМ. ЧУБАКОВА А.Р. С.П.ВЕРХНЯЯ ЖЕМТАЛА" ЧЕРЕКСКОГО МУНИЦИПАЛЬНОГО  РАЙОНА КАБАРДИНО-БАЛКАРСКОЙ РЕСПУБЛИКИ</t>
  </si>
  <si>
    <t>30f1dd</t>
  </si>
  <si>
    <t>0702002746</t>
  </si>
  <si>
    <t>05.04.13</t>
  </si>
  <si>
    <t>МУНИЦИПАЛЬНОЕ КАЗЕННОЕ УЧРЕЖДЕНИЕ "РЕДАКЦИЯ ГАЗЕТЫ "ЗОЛЬСКИЕ ВЕСТИ" ЗОЛЬСКОГО МУНИЦИПАЛЬНОГО РАЙОНА КАБАРДИНО-БАЛКАРСКОЙ РЕСПУБЛИКИ</t>
  </si>
  <si>
    <t>3ef80c</t>
  </si>
  <si>
    <t>0721004259</t>
  </si>
  <si>
    <t>11.12.24</t>
  </si>
  <si>
    <t>ГОСУДАРСТВЕННОЕ КАЗЕННОЕ УЧРЕЖДЕНИЕ "СПЕЦИАЛЬНЫЙ ДОМ ДЛЯ ОДИНОКИХ ПРЕСТАРЕЛЫХ" МИНИСТЕРСТВА ТРУДА И СОЦИАЛЬНОЙ ЗАЩИТЫ КАБАРДИНО-БАЛКАРСКОЙ РЕСПУБЛИКЕ</t>
  </si>
  <si>
    <t>3ed783</t>
  </si>
  <si>
    <t>0708003810</t>
  </si>
  <si>
    <t>МУНИЦИПАЛЬНОЕ КАЗЕННОЕ ОБЩЕОБРАЗОВАТЕЛЬНОЕ УЧРЕЖДЕНИЕ "СРЕДНЯЯ ОБЩЕОБРАЗОВАТЕЛЬНАЯ ШКОЛА №1 ИМЕНИ НАЗИРА ТИТУЕВИЧА КАНУКОЕВА" С.П.ЛЕЧИНКАЙ ЧЕГЕМСКОГО МУНИЦИПАЛЬНОГО РАЙОНА КАБАРДИНО-БАЛКАРСКОЙ РЕСПУБЛИКИ</t>
  </si>
  <si>
    <t>3f0319</t>
  </si>
  <si>
    <t>0700026068</t>
  </si>
  <si>
    <t>16.01.26</t>
  </si>
  <si>
    <t>МУНИЦИПАЛЬНОЕ КАЗЕННОЕ ОБЩЕОБРАЗОВАТЕЛЬНОЕ УЧРЕЖДЕНИЕ "СРЕДНЯЯ ОБЩЕОБРАЗОВАТЕЛЬНАЯ ШКОЛА №5 ГОРОДСКОГО ПОСЕЛЕНИЯ ТЕРЕК" ТЕРСКОГО МУНИЦИПАЛЬНОГО РАЙОНА КАБАРДИНО-БАЛКАРСКОЙ РЕСПУБЛИКИ</t>
  </si>
  <si>
    <t>3ed77d</t>
  </si>
  <si>
    <t>0708004370</t>
  </si>
  <si>
    <t>МУНИЦИПАЛЬНОЕ КАЗЕННОЕ ОБЩЕОБРАЗОВАТЕЛЬНОЕ УЧРЕЖДЕНИЕ "СРЕДНЯЯ ОБЩЕОБРАЗОВАТЕЛЬНАЯ ШКОЛА №2 ИМ. Х.М.ШОГЕНОВА" Г.П. ЧЕГЕМ ЧЕГЕМСКОГО МУНИЦИПАЛЬНОГО РАЙОНА КАБАРДИНО-БАЛКАРСКОЙ РЕСПУБЛИКИ</t>
  </si>
  <si>
    <t>30f8cf</t>
  </si>
  <si>
    <t>0710005540</t>
  </si>
  <si>
    <t>МУНИЦИПАЛЬНОЕ ОБЩЕОБРАЗОВАТЕЛЬНОЕ УЧРЕЖДЕНИЕ "СРЕДНЯЯ ОБЩЕОБРАЗОВАТЕЛЬНАЯ ШКОЛА" С.БЕДЫК ЭЛЬБРУССКОГО МУНИЦИПАЛЬНОГО РАЙОНА КАБАРДИНО-БАЛКАРСКОЙ РЕСПУБЛИКИ</t>
  </si>
  <si>
    <t>3effc5</t>
  </si>
  <si>
    <t>0726025661</t>
  </si>
  <si>
    <t>МУНИЦИПАЛЬНОЕ КАЗЁННОЕ ДОШКОЛЬНОЕ ОБРАЗОВАТЕЛЬНОЕ УЧРЕЖДЕНИЕ "ДЕТСКИЙ САД №7" ГОРОДСКОГО ОКРУГА НАЛЬЧИК КАБАРДИНО-БАЛКАРСКОЙ РЕСПУБЛИКИ</t>
  </si>
  <si>
    <t>3eec5f</t>
  </si>
  <si>
    <t>0700004794</t>
  </si>
  <si>
    <t>МУНИЦИПАЛЬНОЕ КАЗЕННОЕ ДОШКОЛЬНОЕ ОБРАЗОВАТЕЛЬНОЕ УЧРЕЖДЕНИЕ "НАЛ ЦIЫКIУ" Г.П.ЧЕГЕМ ЧЕГЕМСКОГО МУНИЦИПАЛЬНОГО РАЙОНА КАБАРДИНО-БАЛКАРСКОЙ РЕСПУБЛИКИ</t>
  </si>
  <si>
    <t>3effca</t>
  </si>
  <si>
    <t>0725029670</t>
  </si>
  <si>
    <t>МУНИЦИПАЛЬНОЕ КАЗЕННОЕ ДОШКОЛЬНОЕ ОБРАЗОВАТЕЛЬНОЕ УЧРЕЖДЕНИЕ "ДЕТСКИЙ САД №48" ГОРОДСКОГО ОКРУГА НАЛЬЧИК КАБАРДИНО-БАЛКАРСКОЙ РЕСПУБЛИКИ</t>
  </si>
  <si>
    <t>3effc8</t>
  </si>
  <si>
    <t>0726025485</t>
  </si>
  <si>
    <t>МУНИЦИПАЛЬНОЕ КАЗЁННОЕ ДОШКОЛЬНОЕ ОБРАЗОВАТЕЛЬНОЕ УЧРЕЖДЕНИЕ "ДЕТСКИЙ САД №72" ГОРОДСКОГО ОКРУГА НАЛЬЧИК КАБАРДИНО-БАЛКАРСКОЙ РЕСПУБЛИКИ</t>
  </si>
  <si>
    <t>3eb636</t>
  </si>
  <si>
    <t>0725015371</t>
  </si>
  <si>
    <t>МИНИСТЕРСТВО ТРАНСПОРТА И ДОРОЖНОГО ХОЗЯЙСТВА КАБАРДИНО-БАЛКАРСКОЙ РЕСПУБЛИКИ</t>
  </si>
  <si>
    <t>311788</t>
  </si>
  <si>
    <t>0701004250</t>
  </si>
  <si>
    <t>МУНИЦИПАЛЬНОЕ ОБЩЕОБРАЗОВАТЕЛЬНОЕ УЧРЕЖДЕНИЕ "СРЕДНЯЯ ОБЩЕОБРАЗОВАТЕЛЬНАЯ ШКОЛА ИМ. МАЛКАРОВА Х.Ш." С.П.ЖАНХОТЕКО БАКСАНСКОГО МУНИЦИПАЛЬНОГО РАЙОНА КАБАРДИНО-БАЛКАРСКОЙ РЕСПУБЛИКИ</t>
  </si>
  <si>
    <t>3f0498</t>
  </si>
  <si>
    <t>0714000052</t>
  </si>
  <si>
    <t>ГОСУДАРСТВЕННОЕ КАЗЕННОЕ УЧРЕЖДЕНИЕ "НАЛЬЧИКСКИЙ ДОМ-ИНТЕРНАТ ДЛЯ ПРЕСТАРЕЛЫХ И ИНВАЛИДОВ" МИНИСТЕРСТВА ТРУДА И СОЦИАЛЬНОЙ ЗАЩИТЫ КАБАРДИНО-БАЛКАРСКОЙ РЕСПУБЛИКИ</t>
  </si>
  <si>
    <t>30f1ae</t>
  </si>
  <si>
    <t>0702002993</t>
  </si>
  <si>
    <t>МУНИЦИПАЛЬНОЕ  КАЗЕННОЕ ОБЩЕОБРАЗОВАТЕЛЬНОЕ УЧРЕЖДЕНИЕ"СРЕДНЯЯ ОБЩЕОБРАЗОВАТЕЛЬНАЯ ШКОЛА" СЕЛЬСКОГО ПОСЕЛЕНИЯ  КИЧМАЛКА ЗОЛЬСКОГО МУНИЦИПАЛЬНОГО  РАЙОНА  КАБАРДИНО-БАЛКАРСКОЙ РЕСПУБЛИКИ</t>
  </si>
  <si>
    <t>3f0423</t>
  </si>
  <si>
    <t>0707010892</t>
  </si>
  <si>
    <t>МУНИЦИПАЛЬНОЕ КАЗЕННОЕ ДОШКОЛЬНОЕ ОБРАЗОВАТЕЛЬНОЕ УЧРЕЖДЕНИЕ "ДЕТСКИЙ САД №3" Г.П.НАРТКАЛА УРВАНСКОГО МУНИЦИПАЛЬНОГО РАЙОНА КАБАРДИНО-БАЛКАРСКОЙ РЕСПУБЛИКИ</t>
  </si>
  <si>
    <t>3ed7b0</t>
  </si>
  <si>
    <t>0721020243</t>
  </si>
  <si>
    <t>ГОСУДАРСТВЕННОЕ КАЗЕННОЕ УЧРЕЖДЕНИЕ КУЛЬТУРЫ "КАБАРДИНО-БАЛКАРСКИЙ МУЗЕЙ ИЗОБРАЗИТЕЛЬНЫХ ИСКУССТВ ИМЕНИ А.Л. ТКАЧЕНКО"</t>
  </si>
  <si>
    <t>3ed972</t>
  </si>
  <si>
    <t>0711041861</t>
  </si>
  <si>
    <t>МУНИЦИПАЛЬНОЕ КАЗЕННОЕ ОБЩЕОБРАЗОВАТЕЛЬНОЕ УЧРЕЖДЕНИЕ "ПРОГИМНАЗИЯ № 41" ГОРОДСКОГО ОКРУГА НАЛЬЧИК КАБАРДИНО-БАЛКАРСКОЙ РЕСПУБЛИКИ</t>
  </si>
  <si>
    <t>3104a7</t>
  </si>
  <si>
    <t>0703002675</t>
  </si>
  <si>
    <t>МУНИЦИПАЛЬНОЕ КАЗЕННОЕ ОБЩЕОБРАЗОВАТЕЛЬНОЕ УЧРЕЖДЕНИЕ "СРЕДНЯЯ ОБЩЕОБРАЗОВАТЕЛЬНАЯ ШКОЛА №5 Г.МАЙСКОГО"</t>
  </si>
  <si>
    <t>30d167</t>
  </si>
  <si>
    <t>0704001635</t>
  </si>
  <si>
    <t>МЕСТНАЯ АДМИНИСТРАЦИЯ СЕЛЬСКОГО ПОСЕЛЕНИЯ  КРАСНОСЕЛЬСКОЕ ПРОХЛАДНЕНСКОГО МУНИЦИПАЛЬНОГО РАЙОНА КАБАРДИНО-БАЛКАРСКОЙ РЕСПУБЛИКИ</t>
  </si>
  <si>
    <t>30ee25</t>
  </si>
  <si>
    <t>0701004719</t>
  </si>
  <si>
    <t>МЕСТНАЯ АДМИНИСТРАЦИЯ СЕЛЬСКОГО ПОСЕЛЕНИЯ КИШПЕК БАКСАНСКОГО МУНИЦИПАЛЬНОГО РАЙОНА КБР</t>
  </si>
  <si>
    <t>3f0429</t>
  </si>
  <si>
    <t>0707011448</t>
  </si>
  <si>
    <t>МУНИЦИПАЛЬНОЕ КАЗЕННОЕ ОБЩЕОБРАЗОВАТЕЛЬНОЕ УЧРЕЖДЕНИЕ "СРЕДНЯЯ ОБЩЕОБРАЗОВАТЕЛЬНАЯ ШКОЛА № 1" С.П. КАХУН УРВАНСКОГО МУНИЦИПАЛЬНОГО РАЙОНА КБР</t>
  </si>
  <si>
    <t>3efd7f</t>
  </si>
  <si>
    <t>0705002092</t>
  </si>
  <si>
    <t>МУНИЦИПАЛЬНОЕ КАЗЕННОЕ ОБЩЕОБРАЗОВАТЕЛЬНОЕ УЧРЕЖДЕНИЕ "СРЕДНЯЯ ОБЩЕОБРАЗОВАТЕЛЬНАЯ ШКОЛА ИМ. М.Х. БАРАГУНОВА СЕЛЬСКОГО ПОСЕЛЕНИЯ УРОЖАЙНОЕ" ТЕРСКОГО МУНИЦИПАЛЬНОГО РАЙОНА КАБАРДИНО-БАЛКАРСКОЙ РЕСПУБЛИКИ</t>
  </si>
  <si>
    <t>3eb440</t>
  </si>
  <si>
    <t>0725017442</t>
  </si>
  <si>
    <t>МУНИЦИПАЛЬНОЕ КАЗЕННОЕ УЧРЕЖДЕНИЕ "ДЕПАРТАМЕНТ ГОРОДСКОГО ИМУЩЕСТВА И ЗЕМЕЛЬНЫХ ОТНОШЕНИЙ МЕСТНОЙ АДМИНИСТРАЦИИ ГОРОДСКОГО ОКРУГА НАЛЬЧИК"</t>
  </si>
  <si>
    <t>3eff50</t>
  </si>
  <si>
    <t>0725000382</t>
  </si>
  <si>
    <t>02.07.25</t>
  </si>
  <si>
    <t>Государственное казенное учреждение "Кабардино-Балкарская противопожарно-спасательная служба"</t>
  </si>
  <si>
    <t>3ed965</t>
  </si>
  <si>
    <t>0725007606</t>
  </si>
  <si>
    <t>МУНИЦИПАЛЬНОЕ КАЗЕННОЕ ОБЩЕОБРАЗОВАТЕЛЬНОЕ УЧРЕЖДЕНИЕ "СРЕДНЯЯ ОБЩЕОБРАЗОВАТЕЛЬНАЯ ШКОЛА №8 ИМЕНИ ГЕНЕРАЛА ЗОКАЕВА В.К." ГОРОДСКОГО ОКРУГА НАЛЬЧИК КАБАРДИНО-БАЛКАРСКОЙ РЕСПУБЛИКИ</t>
  </si>
  <si>
    <t>3f0418</t>
  </si>
  <si>
    <t>0707005395</t>
  </si>
  <si>
    <t>МУНИЦИПАЛЬНОЕ КАЗЕННОЕ ОБЩЕОБРАЗОВАТЕЛЬНОЕ УЧРЕЖДЕНИЕ "СРЕДНЯЯ ОБЩЕОБРАЗОВАТЕЛЬНАЯ ШКОЛА №2 ИМ.Х.К.ШИДОВА" Г.П.НАРТКАЛА УРВАНСКОГО МУНИЦИПАЛЬНОГО РАЙОНА КБР</t>
  </si>
  <si>
    <t>3f00c6</t>
  </si>
  <si>
    <t>0700006329</t>
  </si>
  <si>
    <t>22.10.25</t>
  </si>
  <si>
    <t>Муниципальное казенное дошкольное образовательное учреждение "Детский Сад Нюр" городского поселения Кашхатау Черекского муниципального района Кабардино-Балкарской Республики</t>
  </si>
  <si>
    <t>3ed7b1</t>
  </si>
  <si>
    <t>0711035434</t>
  </si>
  <si>
    <t>ГОСУДАРСТВЕННОЕ КАЗЕННОЕ УЧРЕЖДЕНИЕ КУЛЬТУРЫ "БАЛКАРСКИЙ ГОСУДАРСТВЕННЫЙ ДРАМАТИЧЕСКИЙ ТЕАТР ИМЕНИ К. КУЛИЕВА"</t>
  </si>
  <si>
    <t>31193c</t>
  </si>
  <si>
    <t>0701004155</t>
  </si>
  <si>
    <t>МУНИЦИПАЛЬНОЕ УЧРЕЖДЕНИЕ  "МЕСТНАЯ АДМИНИСТРАЦИЯ ГОРОДСКОГО ОКРУГА БАКСАН"</t>
  </si>
  <si>
    <t>3effe5</t>
  </si>
  <si>
    <t>0725031503</t>
  </si>
  <si>
    <t>МУНИЦИПАЛЬНОЕ КАЗЁННОЕ ДОШКОЛЬНОЕ ОБРАЗОВАТЕЛЬНОЕ УЧРЕЖДЕНИЕ "ДЕТСКИЙ САД №22" ГОРОДСКОГО ОКРУГА НАЛЬЧИК КАБАРДИНО-БАЛКАРСКОЙ РЕСПУБЛИКИ</t>
  </si>
  <si>
    <t>30edd4</t>
  </si>
  <si>
    <t>0707002852</t>
  </si>
  <si>
    <t>МУНИЦИПАЛЬНОЕ КАЗЕННОЕ УЧРЕЖДЕНИЕ "МЕСТНАЯ АДМИНИСТРАЦИЯ СЕЛЬСКОГО ПОСЕЛЕНИЯ ХАТУЕЙ ЛЕСКЕНСКОГО МУНИЦИПАЛЬНОГО РАЙОНА КАБАРДИНО-БАЛКАРСКОЙ РЕСПУБЛИКИ"</t>
  </si>
  <si>
    <t>3104dd</t>
  </si>
  <si>
    <t>0703002756</t>
  </si>
  <si>
    <t>МУНИЦИПАЛЬНОЕ КАЗЕННОЕ ОБЩЕОБРАЗОВАТЕЛЬНОЕ УЧРЕЖДЕНИЕ "СРЕДНЯЯ ОБЩЕОБРАЗОВАТЕЛЬНАЯ ШКОЛА № 2 Г. МАЙСКОГО"</t>
  </si>
  <si>
    <t>30e813</t>
  </si>
  <si>
    <t>0707012829</t>
  </si>
  <si>
    <t>МУНИЦИПАЛЬНОЕ КАЗЕННОЕ УЧРЕЖДЕНИЕ "МЕСТНАЯ АДМИНИСТРАЦИЯ ЛЕСКЕНСКОГО МУНИЦИПАЛЬНОГО РАЙОНА КАБАРДИНО-БАЛКАРСКОЙ РЕСПУБЛИКИ"</t>
  </si>
  <si>
    <t>3eff84</t>
  </si>
  <si>
    <t>0700001183</t>
  </si>
  <si>
    <t>МКДОУ "Детский Сад" с.п. Кишпек Баксанского района КБР</t>
  </si>
  <si>
    <t>3effcd</t>
  </si>
  <si>
    <t>0726025686</t>
  </si>
  <si>
    <t>МУНИЦИПАЛЬНОЕ КАЗЁННОЕ ДОШКОЛЬНОЕ ОБРАЗОВАТЕЛЬНОЕ УЧРЕЖДЕНИЕ "ДЕТСКИЙ САД №50" ГОРОДСКОГО ОКРУГА НАЛЬЧИК КАБАРДИНО-БАЛКАРСКОЙ РЕСПУБЛИКИ</t>
  </si>
  <si>
    <t>3f0425</t>
  </si>
  <si>
    <t>0707004970</t>
  </si>
  <si>
    <t>МУНИЦИПАЛЬНОЕ КАЗЕННОЕ ОБЩЕОБРАЗОВАТЕЛЬНОЕ УЧРЕЖДЕНИЕ "СРЕДНЯЯ ОБЩЕОБРАЗОВАТЕЛЬНАЯ ШКОЛА № 4 ИМ. Н. М. БОЗИЕВА" Г.П. НАРТКАЛА УРВАНСКОГО МУНИЦИПАЛЬНОГО РАЙОНА КАБАРДИНО-БАЛКАРСКОЙ РЕСПУБЛИКИ</t>
  </si>
  <si>
    <t>3ed7ab</t>
  </si>
  <si>
    <t>0711034656</t>
  </si>
  <si>
    <t>ГОСУДАРСТВЕННОЕ КАЗЕННОЕ УЧРЕЖДЕНИЕ КУЛЬТУРЫ "КАБАРДИНО-БАЛКАРСКАЯ ГОСУДАРСТВЕННАЯ ФИЛАРМОНИЯ ИМЕНИ Б. Х. ТЕМИРКАНОВА"</t>
  </si>
  <si>
    <t>3f0421</t>
  </si>
  <si>
    <t>0707011800</t>
  </si>
  <si>
    <t>Муниципальное казенное дошкольное образовательное учреждение "Детский сад №2" городского поселения Нарткала Урванского муниципального района Кабардино-Балкарской Республики</t>
  </si>
  <si>
    <t>3f0428</t>
  </si>
  <si>
    <t>0707011416</t>
  </si>
  <si>
    <t>МУНИЦИПАЛЬНОЕ КАЗЕННОЕ ОБЩЕОБРАЗОВАТЕЛЬНОЕ УЧРЕЖДЕНИЕ "СРЕДНЯЯ ОБЩЕОБРАЗОВАТЕЛЬНАЯ ШКОЛА №2" С.П. СТАРЫЙ ЧЕРЕК УРВАНСКОГО МУНИЦИПАЛЬНОГО РАЙОНА КБР</t>
  </si>
  <si>
    <t>3ed77b</t>
  </si>
  <si>
    <t>0708006673</t>
  </si>
  <si>
    <t>МУНИЦИПАЛЬНОЕ КАЗЕННОЕ ОБЩЕОБРАЗОВАТЕЛЬНОЕ УЧРЕЖДЕНИЕ "СРЕДНЯЯ ОБЩЕОБРАЗОВАТЕЛЬНАЯ ШКОЛА ИМЕНИ С.О.ШАХМУРЗАЕВА С.БУЛУНГУ" ЧЕГЕМСКОГО МУНИЦИПАЛЬНОГО РАЙОНА КАБАРДИНО-БАЛКАРСКОЙ РЕСПУБЛИКИ</t>
  </si>
  <si>
    <t>3ed969</t>
  </si>
  <si>
    <t>0711042061</t>
  </si>
  <si>
    <t>МУНИЦИПАЛЬНОЕ КАЗЕННОЕ ОБЩЕОБРАЗОВАТЕЛЬНОЕ УЧРЕЖДЕНИЕ "ГИМНАЗИЯ № 14 ИМЕНИ Э.К.КУДАШЕВА" ГОРОДСКОГО ОКРУГА НАЛЬЧИК КАБАРДИНО-БАЛКАРСКОЙ РЕСПУБЛИКИ</t>
  </si>
  <si>
    <t>311938</t>
  </si>
  <si>
    <t>0701010712</t>
  </si>
  <si>
    <t>МУНИЦИПАЛЬНОЕ КАЗЕННОЕ УЧРЕЖДЕНИЕ "ГОРОДСКОЙ ДВОРЕЦ КУЛЬТУРЫ АДМИНИСТРАЦИИ ГОРОДСКОГО ОКРУГА БАКСАН"</t>
  </si>
  <si>
    <t>3ed772</t>
  </si>
  <si>
    <t>0708007067</t>
  </si>
  <si>
    <t>АДМИНИСТРАЦИЯ СЕЛЬСКОГО ПОСЕЛЕНИЯ НАРТАН ЧЕГЕМСКОГО МУНИЦИПАЛЬНОГО РАЙОНА КАБАРДИНО-БАЛКАРСКОЙ РЕСПУБЛИКИ</t>
  </si>
  <si>
    <t>3ed9f9</t>
  </si>
  <si>
    <t>0701006755</t>
  </si>
  <si>
    <t>МУНИЦИПАЛЬНОЕ ОБЩЕОБРАЗОВАТЕЛЬНОЕ УЧРЕЖДЕНИЕ "СРЕДНЯЯ ОБЩЕОБРАЗОВАТЕЛЬНАЯ ШКОЛА ИМ. А.Х. СИЖАЖЕВА" С.П. ПСЫЧОХ БАКСАНСКОГО МУНИЦИПАЛЬНОГО РАЙОНА КАБАРДИНО-БАЛКАРСКОЙ РЕСПУБЛИКИ</t>
  </si>
  <si>
    <t>3ed7b5</t>
  </si>
  <si>
    <t>0716001238</t>
  </si>
  <si>
    <t>МУНИЦИПАЛЬНОЕ КАЗЕННОЕ  ОБЩЕОБРАЗОВАТЕЛЬНОЕ УЧРЕЖДЕНИЕ "СРЕДНЯЯ ОБЩЕОБРАЗОВАТЕЛЬНАЯ ШКОЛА ИМ. П.П.ГРИЦАЯ СТ. СОЛДАТСКОЙ" ПРОХЛАДНЕНСКОГО МУНИЦИПАЛЬНОГО РАЙОНА КАБАРДИНО-БАЛКАРСКОЙ РЕСПУБЛИКИ</t>
  </si>
  <si>
    <t>3efdc7</t>
  </si>
  <si>
    <t>0725029582</t>
  </si>
  <si>
    <t>МУНИЦИПАЛЬНОЕ КАЗЕННОЕ ДОШКОЛЬНОЕ ОБРАЗОВАТЕЛЬНОЕ УЧРЕЖДЕНИЕ "ДЕТСКИЙ САД № 9" ГОРОДСКОГО ОКРУГА НАЛЬЧИК КАБАРДИНО-БАЛКАРСКОЙ РЕСПУБЛИКИ</t>
  </si>
  <si>
    <t>30f88e</t>
  </si>
  <si>
    <t>0707011600</t>
  </si>
  <si>
    <t>МУНИЦИПАЛЬНОЕ КАЗЕННОЕ ОБЩЕОБРАЗОВАТЕЛЬНОЕ УЧРЕЖДЕНИЕ "СРЕДНЯЯ ОБЩЕОБРАЗОВАТЕЛЬНАЯ ШКОЛА ИМ. Х.Х. ДОЛОВА С. П. ХАТУЕЙ" ЛЕСКЕНСКОГО МУНИЦИПАЛЬНОГО РАЙОНА КБР</t>
  </si>
  <si>
    <t>3eff83</t>
  </si>
  <si>
    <t>0700001850</t>
  </si>
  <si>
    <t>МКДОУ "Детский Сад" c.п. Заюково Баксанского района КБР</t>
  </si>
  <si>
    <t>3ed77c</t>
  </si>
  <si>
    <t>0708006578</t>
  </si>
  <si>
    <t>МУНИЦИПАЛЬНОЕ КАЗЕННОЕ ОБЩЕОБРАЗОВАТЕЛЬНОЕ УЧРЕЖДЕНИЕ "СРЕДНЯЯ ОБЩЕОБРАЗОВАТЕЛЬНАЯ ШКОЛА №2 ИМ.КЕШОКОВА А.П. "С.П.ШАЛУШКА ЧЕГЕМСКОГО МУНИЦИПАЛЬНОГО РАЙОНА КАБАРДИНО-БАЛКАРСКОЙ РЕСПУБЛИКИ</t>
  </si>
  <si>
    <t>3f045a</t>
  </si>
  <si>
    <t>0711013543</t>
  </si>
  <si>
    <t>Государственное казенное учреждение «Базовый республиканский детский социально-реабилитационный центр «Радуга» Министерства труда и социальной защиты Кабардино-Балкарской Республики</t>
  </si>
  <si>
    <t>30f8fa</t>
  </si>
  <si>
    <t>0706003187</t>
  </si>
  <si>
    <t>МУНИЦИПАЛЬНОЕ КАЗЕННОЕ ОБЩЕОБРАЗОВАТЕЛЬНОЕ УЧРЕЖДЕНИЕ "СРЕДНЯЯ ОБЩЕОБРАЗОВАТЕЛЬНАЯ ШКОЛА ИМЕНИ ЧЕЧЕНОВА Ш.Ш. Г.П. КАШХАТАУ" ЧЕРЕКСКОГО МУНИЦИПАЛЬНОГО  РАЙОНА КАБАРДИНО-БАЛКАРСКОЙ РЕСПУБЛИКИ</t>
  </si>
  <si>
    <t>3ed963</t>
  </si>
  <si>
    <t>0711043523</t>
  </si>
  <si>
    <t>МУНИЦИПАЛЬНОЕ КАЗЕННОЕ ОБЩЕОБРАЗОВАТЕЛЬНОЕ УЧРЕЖДЕНИЕ "ГИМНАЗИЯ № 4" ГОРОДСКОГО ОКРУГА НАЛЬЧИК КАБАРДИНО-БАЛКАРСКОЙ РЕСПУБЛИКИ</t>
  </si>
  <si>
    <t>30e80b</t>
  </si>
  <si>
    <t>0707006021</t>
  </si>
  <si>
    <t>МУНИЦИПАЛЬНОЕ КАЗЕННОЕ УЧРЕЖДЕНИЕ "МЕСТНАЯ АДМИНИСТРАЦИЯ СЕЛЬСКОГО ПОСЕЛЕНИЯ ТАШЛЫ-ТАЛА ЛЕСКЕНСКОГО МУНИЦИПАЛЬНОГО РАЙОНА КАБАРДИНО-БАЛКАРСКОЙ РЕСПУБЛИКИ"</t>
  </si>
  <si>
    <t>30ea64</t>
  </si>
  <si>
    <t>0701004268</t>
  </si>
  <si>
    <t>МУНИЦИПАЛЬНОЕ КАЗЕННОЕ  ОБЩЕОБРАЗОВАТЕЛЬНОЕ УЧРЕЖДЕНИЕ "СРЕДНЯЯ ОБЩЕОБРАЗОВАТЕЛЬНАЯ ШКОЛА №5 Г. БАКСАНА ИМ.Н.И.НАГОЕВА"</t>
  </si>
  <si>
    <t>3ed9ad</t>
  </si>
  <si>
    <t>0701013833</t>
  </si>
  <si>
    <t>10.03.20</t>
  </si>
  <si>
    <t>МУНИЦИПАЛЬНОЕ ОБЩЕОБРАЗОВАТЕЛЬНОЕ УЧРЕЖДЕНИЕ "СРЕДНЯЯ ОБЩЕОБРАЗОВАТЕЛЬНАЯ ШКОЛА №4"С.П.ЗАЮКОВО БАКСАНСКОГО МУНИЦИПАЛЬНОГО РАЙОНА КАБАРДИНО-БАЛКАРСКОЙ РЕСПУБЛИКИ</t>
  </si>
  <si>
    <t>30ea3a</t>
  </si>
  <si>
    <t>0701012477</t>
  </si>
  <si>
    <t>МУНИЦИПАЛЬНОЕ КАЗЕННОЕ ОБЩЕОБРАЗОВАТЕЛЬНОЕ УЧРЕЖДЕНИЕ "СРЕДНЯЯ ОБЩЕОБРАЗОВАТЕЛЬНАЯ ШКОЛА №6 ИМЕНИ МИХАИЛА ЮРЬЕВИЧА ЛЕРМОНТОВА" Г.БАКСАНА</t>
  </si>
  <si>
    <t>3efdc6</t>
  </si>
  <si>
    <t>0726025580</t>
  </si>
  <si>
    <t>МУНИЦИПАЛЬНОЕ КАЗЁННОЕ ДОШКОЛЬНОЕ ОБРАЗОВАТЕЛЬНОЕ УЧРЕЖДЕНИЕ "ДЕТСКИЙ САД № 57" ГОРОДСКОГО ОКРУГА НАЛЬЧИК КАБАРДИНО-БАЛКАРСКОЙ РЕСПУБЛИКИ</t>
  </si>
  <si>
    <t>30f1fa</t>
  </si>
  <si>
    <t>0702722776</t>
  </si>
  <si>
    <t>МУНИЦИПАЛЬНОЕ КАЗЕННОЕ ОБЩЕОБРАЗОВАТЕЛЬНОЕ УЧРЕЖДЕНИЕ "СРЕДНЯЯ ОБЩЕОБРАЗОВАТЕЛЬНАЯ ШКОЛА"СЕЛЬСКОГО ПОСЕЛЕНИЯ СОВХОЗНОЕ ЗОЛЬСКОГО МУНИЦИПАЛЬНОГО РАЙОНА КАБАРДИНО-БАЛКАРСКОЙ РЕСПУБЛИКИ</t>
  </si>
  <si>
    <t>3efd86</t>
  </si>
  <si>
    <t>0705002328</t>
  </si>
  <si>
    <t>МУНИЦИПАЛЬНОЕ КАЗЕННОЕ ОБЩЕОБРАЗОВАТЕЛЬНОЕ УЧРЕЖДЕНИЕ "СРЕДНЯЯ ОБЩЕОБРАЗОВАТЕЛЬНАЯ ШКОЛА №1 СЕЛЬСКОГО ПОСЕЛЕНИЯ ПЛАНОВСКОЕ" ТЕРСКОГО МУНИЦИПАЛЬНОГО РАЙОНА КАБАРДИНО-БАЛКАРСКОЙ РЕСПУБЛИКИ</t>
  </si>
  <si>
    <t>3eb51f</t>
  </si>
  <si>
    <t>0701015661</t>
  </si>
  <si>
    <t>МУНИЦИПАЛЬНОЕ ОБЩЕОБРАЗОВАТЕЛЬНОЕ УЧРЕЖДЕНИЕ "НАЧАЛЬНАЯ ШКОЛА - ДЕТСКИЙ САД С.П. КУБА-ТАБА" БАКСАНСКОГО МУНИЦИПАЛЬНОГО РАЙОНА</t>
  </si>
  <si>
    <t>31026e</t>
  </si>
  <si>
    <t>0710054836</t>
  </si>
  <si>
    <t>МУНИЦИПАЛЬНОЕ ОБЩЕОБРАЗОВАТЕЛЬНОЕ УЧРЕЖДЕНИЕ "СРЕДНЯЯ ОБЩЕОБРАЗОВАТЕЛЬНАЯ ШКОЛА" С. ЛАШКУТА ЭЛЬБРУССКОГО МУНИЦИПАЛЬНОГО РАЙОНА КАБАРДИНО-БАЛКАРСКОЙ РЕСПУБЛИКИ</t>
  </si>
  <si>
    <t>3ed95c</t>
  </si>
  <si>
    <t>0711044118</t>
  </si>
  <si>
    <t>МУНИЦИПАЛЬНОЕ КАЗЕННОЕ ОБЩЕОБРАЗОВАТЕЛЬНОЕ УЧРЕЖДЕНИЕ "ПРОГИМНАЗИЯ №18" ГОРОДСКОГО ОКРУГА НАЛЬЧИК КАБАРДИНО-БАЛКАРСКОЙ РЕСПУБЛИКИ</t>
  </si>
  <si>
    <t>310243</t>
  </si>
  <si>
    <t>0710005370</t>
  </si>
  <si>
    <t>МУНИЦИПАЛЬНОЕ ОБЩЕОБРАЗОВАТЕЛЬНОЕ УЧРЕЖДЕНИЕ "ЛИЦЕЙ №1 ИМ. К.С. ОТАРОВА" Г.П. ТЫРНЫАУЗА ЭЛЬБРУССКОГО МУНИЦИПАЛЬНОГО РАЙОНА КАБАРДИНО-БАЛКАРСКОЙ РЕСПУБЛИКИ</t>
  </si>
  <si>
    <t>3ed9fa</t>
  </si>
  <si>
    <t>0701004959</t>
  </si>
  <si>
    <t>МУНИЦИПАЛЬНОЕ КАЗЕННОЕ ОБЩЕОБРАЗОВАТЕЛЬНОЕ УЧРЕЖДЕНИЕ "СРЕДНЯЯ ОБЩЕОБРАЗОВАТЕЛЬНАЯ ШКОЛА №1" С.П.КУБА БАКСАНСКОГО МУНИЦИПАЛЬНОГО РАЙОНА КАБАРДИНО-БАЛКАРСКОЙ РЕСПУБЛИКИ</t>
  </si>
  <si>
    <t>3f0c60</t>
  </si>
  <si>
    <t>0707002588</t>
  </si>
  <si>
    <t>12.03.26</t>
  </si>
  <si>
    <t>МУНИЦИПАЛЬНОЕ КАЗЕННОЕ УЧРЕЖДЕНИЕ "ИЗДАТЕЛЬСКИЙ МОЛОДЕЖНЫЙ ЦЕНТР "МАЯК-07" </t>
  </si>
  <si>
    <t>3efd81</t>
  </si>
  <si>
    <t>0705002381</t>
  </si>
  <si>
    <t>МУНИЦИПАЛЬНОЕ КАЗЕННОЕ ОБЩЕОБРАЗОВАТЕЛЬНОЕ УЧРЕЖДЕНИЕ "СРЕДНЯЯ ОБЩЕОБРАЗОВАТЕЛЬНАЯ ШКОЛА СЕЛЬСКОГО ПОСЕЛЕНИЯ ВЕРХНИЙ КУРП" ТЕРСКОГО МУНИЦИПАЛЬНОГО РАЙОНА КАБАРДИНО-БАЛКАРСКОЙ РЕСПУБЛИКИ</t>
  </si>
  <si>
    <t>30f8e7</t>
  </si>
  <si>
    <t>0706001711</t>
  </si>
  <si>
    <t>МЕСТНАЯ АДМИНИСТРАЦИЯ ЧЕРЕКСКОГО МУНИЦИПАЛЬНОГО РАЙОНА КАБАРДИНО-БАЛКАРСКОЙ РЕСПУБЛИКИ</t>
  </si>
  <si>
    <t>3ed95a</t>
  </si>
  <si>
    <t>0711038805</t>
  </si>
  <si>
    <t>МУНИЦИПАЛЬНОЕ КАЗЕННОЕ ОБЩЕОБРАЗОВАТЕЛЬНОЕ УЧРЕЖДЕНИЕ "ПРОГИМНАЗИЯ №70" ГОРОДСКОГО ОКРУГА НАЛЬЧИК КАБАРДИНО-БАЛКАРСКОЙ РЕСПУБЛИКИ</t>
  </si>
  <si>
    <t>3effc7</t>
  </si>
  <si>
    <t>0726025573</t>
  </si>
  <si>
    <t>МУНИЦИПАЛЬНОЕ КАЗЁННОЕ ДОШКОЛЬНОЕ ОБРАЗОВАТЕЛЬНОЕ УЧРЕЖДЕНИЕ "ДЕТСКИЙ САД № 46" ГОРОДСКОГО ОКРУГА НАЛЬЧИК КАБАРДИНО-БАЛКАРСКОЙ РЕСПУБЛИКИ</t>
  </si>
  <si>
    <t>200dcf</t>
  </si>
  <si>
    <t>0702002633</t>
  </si>
  <si>
    <t>МЕСТНАЯ АДМИНИСТРАЦИЯ ЗОЛЬСКОГО МУНИЦИПАЛЬНОГО РАЙОНА КАБАРДИНО- БАЛКАРСКОЙ РЕСПУБЛИКИ</t>
  </si>
  <si>
    <t>31178b</t>
  </si>
  <si>
    <t>0701004980</t>
  </si>
  <si>
    <t>МУНИЦИПАЛЬНОЕ КАЗЕННОЕ ОБЩЕОБРАЗОВАТЕЛЬНОЕ УЧРЕЖДЕНИЕ "СРЕДНЯЯ ОБЩЕОБРАЗОВАТЕЛЬНАЯ ШКОЛА №7 ИМ. МАМХЕГОВА К.Х. Г.БАКСАНА"</t>
  </si>
  <si>
    <t>3eec8b</t>
  </si>
  <si>
    <t>0700009351</t>
  </si>
  <si>
    <t>14.06.23</t>
  </si>
  <si>
    <t>МУНИЦИПАЛЬНОЕ КАЗЕННОЕ УЧРЕЖДЕНИЕ "УПРАВЛЕНИЕ СЕЛЬСКОГО ХОЗЯЙСТВА, ЗЕМЕЛЬНЫХ И ИМУЩЕСТВЕННЫХ ОТНОШЕНИЙ МЕСТНОЙ АДМИНИСТРАЦИИ ЧЕГЕМСКОГО МУНИЦИПАЛЬНОГО РАЙОНА"</t>
  </si>
  <si>
    <t>30eb0b</t>
  </si>
  <si>
    <t>0701009509</t>
  </si>
  <si>
    <t>МУНИЦИПАЛЬНОЕ КАЗЕННОЕ ОБЩЕОБРАЗОВАТЕЛЬНОЕ УЧРЕЖДЕНИЕ "ПРОГИМНАЗИЯ №4 Г. БАКСАНА"</t>
  </si>
  <si>
    <t>30f8c2</t>
  </si>
  <si>
    <t>0706001630</t>
  </si>
  <si>
    <t>МУНИЦИПАЛЬНОЕ УЧРЕЖДЕНИЕ "АДМИНИСТРАЦИЯ СЕЛЬСКОГО ПОСЕЛЕНИЯ ЖЕМТАЛА ЧЕРЕКСКОГО МУНИЦИПАЛЬНОГО РАЙОНА КАБАРДИНО-БАЛКАРСКОЙ РЕСПУБЛИКИ "</t>
  </si>
  <si>
    <t>3f041c</t>
  </si>
  <si>
    <t>0707010860</t>
  </si>
  <si>
    <t>МУНИЦИПАЛЬНОЕ КАЗЕННОЕ ДОШКОЛЬНОЕ ОБРАЗОВАТЕЛЬНОЕ УЧРЕЖДЕНИЕ "ДЕТСКИЙ САД №4" Г.П. НАРТКАЛА УРВАНСКОГО МУНИЦИПАЛЬНОГО РАЙОНА КАБАРДИНО-БАЛКАРСКОЙ РЕСПУБЛИКИ</t>
  </si>
  <si>
    <t>30f1b0</t>
  </si>
  <si>
    <t>0702006941</t>
  </si>
  <si>
    <t>МУНИЦИПАЛЬНОЕ КАЗЕННОЕ ОБЩЕОБРАЗОВАТЕЛЬНОЕ  УЧРЕЖДЕНИЕ "СРЕДНЯЯ ОБЩЕОБРАЗОВАТЕЛЬНАЯ ШКОЛА №2" СЕЛЬСКОГО ПОСЕЛЕНИЯ МАЛКА ЗОЛЬСКОГО МУНИЦИПАЛЬНОГО РАЙОНА КАБАРДИНО-БАЛКАРСКОЙ РЕСПУБЛИКИ</t>
  </si>
  <si>
    <t>30f0c1</t>
  </si>
  <si>
    <t>0705001317</t>
  </si>
  <si>
    <t>МУНИЦИПАЛЬНОЕ УЧРЕЖДЕНИЕ "МЕСТНАЯ АДМИНИСТРАЦИЯ ТЕРСКОГО МУНИЦИПАЛЬНОГО РАЙОНА КБР"</t>
  </si>
  <si>
    <t>3ed7be</t>
  </si>
  <si>
    <t>0716001220</t>
  </si>
  <si>
    <t>МУНИЦИПАЛЬНОЕ КАЗЕННОЕ ОБЩЕОБРАЗОВАТЕЛЬНОЕ УЧРЕЖДЕНИЕ "СРЕДНЯЯ ОБЩЕОБРАЗОВАТЕЛЬНАЯ ШКОЛА СТ. ЕКАТЕРИНОГРАДСКОЙ" ПРОХЛАДНЕНСКОГО МУНИЦИПАЛЬНОГО  РАЙОНА КАБАРДИНО-БАЛКАРСКОЙ РЕСПУБЛИКИ</t>
  </si>
  <si>
    <t>30ea2b</t>
  </si>
  <si>
    <t>0701004349</t>
  </si>
  <si>
    <t>МУНИЦИПАЛЬНОЕ КАЗЕННОЕ ОБЩЕОБРАЗОВАТЕЛЬНОЕ УЧРЕЖДЕНИЕ "СРЕДНЯЯ ОБЩЕОБРАЗОВАТЕЛЬНАЯ ШКОЛА №10 ИМ. Б.М. КАРДАНОВА Г. БАКСАНА"</t>
  </si>
  <si>
    <t>3f041e</t>
  </si>
  <si>
    <t>0707011582</t>
  </si>
  <si>
    <t>МУНИЦИПАЛЬНОЕ КАЗЕННОЕ ОБЩЕОБРАЗОВАТЕЛЬНОЕ УЧРЕЖДЕНИЕ "СРЕДНЯЯ ОБЩЕОБРАЗОВАТЕЛЬНАЯ ШКОЛА" С.П. ГЕРМЕНЧИК УРВАНСКОГО МУНИЦИПАЛЬНОГО РАЙОНА КБР</t>
  </si>
  <si>
    <t>30f1cb</t>
  </si>
  <si>
    <t>0702722769</t>
  </si>
  <si>
    <t>МУНИЦИПАЛЬНОЕ КАЗЕННОЕ ОБЩЕОБРАЗОВАТЕЛЬНОЕ УЧРЕЖДЕНИЕ "СРЕДНЯЯ ОБЩЕОБРАЗОВАТЕЛЬНАЯ ШКОЛА ИМЕНИ ХАТОКШОКО ХАМЗЕТОВИЧА АБАЗОВА" СЕЛЬСКОГО ПОСЕЛЕНИЯ ПСЫНАДАХА ЗОЛЬСКОГО МУНИЦИПАЛЬНОГО РАЙОНА КАБАРДИНО - БАЛКАРСКОЙ РЕСПУБЛИКИ</t>
  </si>
  <si>
    <t>3effea</t>
  </si>
  <si>
    <t>0725031542</t>
  </si>
  <si>
    <t>МУНИЦИПАЛЬНОЕ КАЗЁННОЕ ДОШКОЛЬНОЕ ОБРАЗОВАТЕЛЬНОЕ УЧРЕЖДЕНИЕ "ДЕТСКИЙ САД № 74" ГОРОДСКОГО ОКРУГА НАЛЬЧИК КАБАРДИНО-БАЛКАРСКОЙ РЕСПУБЛИКИ</t>
  </si>
  <si>
    <t>3ed76e</t>
  </si>
  <si>
    <t>0708003880</t>
  </si>
  <si>
    <t>МУНИЦИПАЛЬНОЕ КАЗЕННОЕ ОБЩЕОБРАЗОВАТЕЛЬНОЕ УЧРЕЖДЕНИЕ "СРЕДНЯЯ ОБЩЕОБРАЗОВАТЕЛЬНАЯ ШКОЛА № 2 ИМЕНИ ИНАЛА ПШИБИЕВА" С.П.НАРТАН ЧЕГЕМСКОГО МУНИЦИПАЛЬНОГО РАЙОНА КАБАРДИНО-БАЛКАРСКОЙ РЕСПУБЛИКИ</t>
  </si>
  <si>
    <t>3ed787</t>
  </si>
  <si>
    <t>0708009970</t>
  </si>
  <si>
    <t>МУНИЦИПАЛЬНОЕ КАЗЁННОЕ ДОШКОЛЬНОЕ ОБРАЗОВАТЕЛЬНОЕ УЧРЕЖДЕНИЕ "ЦЕНТР РАЗВИТИЯ РЕБЁНКА-ДЕТСКИЙ САД "ЗВЁЗДНЫЙ" ЧЕГЕМСКОГО МУНИЦИПАЛЬНОГО РАЙОНА КАБАРДИНО-БАЛКАРСКОЙ РЕСПУБЛИКИ</t>
  </si>
  <si>
    <t>30f21a</t>
  </si>
  <si>
    <t>0702006934</t>
  </si>
  <si>
    <t>МУНИЦИПАЛЬНОЕ  КАЗЕННОЕ ОБЩЕОБРАЗОВАТЕЛЬНОЕ  УЧРЕЖДЕНИЕ "СРЕДНЯЯ ОБЩЕОБРАЗОВАТЕЛЬНАЯ ШКОЛА №1" СЕЛЬСКОГО ПОСЕЛЕНИЯ МАЛКА ЗОЛЬСКОГО  МУНИЦИПАЛЬНОГО РАЙОНА КАБАРДИНО-БАЛКАРСКОЙ РЕСПУБЛИКИ</t>
  </si>
  <si>
    <t>3ed782</t>
  </si>
  <si>
    <t>0708004387</t>
  </si>
  <si>
    <t>МУНИЦИПАЛЬНОЕ КАЗЕННОЕ ОБЩЕОБРАЗОВАТЕЛЬНОЕ УЧРЕЖДЕНИЕ "СРЕДНЯЯ ОБЩЕОБРАЗОВАТЕЛЬНАЯ ШКОЛА"С.П. НИЖНИЙ ЧЕГЕМ ЧЕГЕМСКОГО МУНИЦИПАЛЬНОГО РАЙОНА КАБАРДИНО-БАЛКАРСКОЙ РЕСПУБЛИКИ</t>
  </si>
  <si>
    <t>30f0c7</t>
  </si>
  <si>
    <t>0705001807</t>
  </si>
  <si>
    <t>МУНИЦИПАЛЬНОЕ УЧРЕЖДЕНИЕ "МЕСТНАЯ АДМИНИСТРАЦИЯ СЕЛЬСКОГО ПОСЕЛЕНИЯ ПЛАНОВСКОЕ" ТЕРСКОГО МУНИЦИПАЛЬНОГО РАЙОНА КАБАРДИНО-БАЛКАРСКОЙ РЕСПУБЛИКИ</t>
  </si>
  <si>
    <t>3effe8</t>
  </si>
  <si>
    <t>0725031655</t>
  </si>
  <si>
    <t>МУНИЦИПАЛЬНОЕ КАЗЁННОЕ ДОШКОЛЬНОЕ ОБРАЗОВАТЕЛЬНОЕ УЧРЕЖДЕНИЕ "ДЕТСКИЙ САД №40" ГОРОДСКОГО ОКРУГА НАЛЬЧИК КАБАРДИНО-БАЛКАРСКОЙ РЕСПУБЛИКИ</t>
  </si>
  <si>
    <t>3eff29</t>
  </si>
  <si>
    <t>0726023791</t>
  </si>
  <si>
    <t>10.06.25</t>
  </si>
  <si>
    <t>МУНИЦИПАЛЬНОЕ КАЗЕННОЕ ДОШКОЛЬНОЕ ОБРАЗОВАТЕЛЬНОЕ УЧРЕЖДЕНИЕ "ДЕТСКИЙ САД № 31" ГОРОДСКОГО ОКРУГА НАЛЬЧИК КАБАРДИНО-БАЛКАРСКОЙ РЕСПУБЛИКИ</t>
  </si>
  <si>
    <t>30f192</t>
  </si>
  <si>
    <t>0702007039</t>
  </si>
  <si>
    <t>МУНИЦИПАЛЬНОЕ КАЗЕННОЕ ОБЩЕОБРАЗОВАТЕЛЬНОЕ УЧРЕЖДЕНИЕ "СРЕДНЯЯ ОБЩЕОБРАЗОВАТЕЛЬНАЯ  ШКОЛА"СЕЛЬСКОГО ПОСЕЛЕНИЯ ДЖЕНАЛ  ЗОЛЬСКОГО  МУНИЦИПАЛЬНОГО РАЙОНА КАБАРДИНО-БАЛКАРСКОЙ РЕСПУБЛИКИ</t>
  </si>
  <si>
    <t>30f0f4</t>
  </si>
  <si>
    <t>0705001324</t>
  </si>
  <si>
    <t>МУНИЦИПАЛЬНОЕ УЧРЕЖДЕНИЕ "МЕСТНАЯ АДМИНИСТРАЦИЯ ГОРОДСКОГО ПОСЕЛЕНИЯ ТЕРЕК ТЕРСКОГО МУНИЦИПАЛЬНОГО РАЙОНА КАБАРДИНО-БАЛКАРСКОЙ РЕСПУБЛИКИ"</t>
  </si>
  <si>
    <t>30eb10</t>
  </si>
  <si>
    <t>0701009097</t>
  </si>
  <si>
    <t>МУНИЦИПАЛЬНОЕ КАЗЕННОЕ ОБЩЕОБРАЗОВАТЕЛЬНОЕ УЧРЕЖДЕНИЕ "ПРОГИМНАЗИЯ №2 Г. БАКСАНА"</t>
  </si>
  <si>
    <t>3eb484</t>
  </si>
  <si>
    <t>0705008471</t>
  </si>
  <si>
    <t>МУНИЦИПАЛЬНОЕ КАЗЕННОЕ УЧРЕЖДЕНИЕ КУЛЬТУРЫ "РАЙОННЫЙ ДОМ КУЛЬТУРЫ" ТЕРСКОГО МУНИЦИПАЛЬНОГО РАЙОНА КАБАРДИНО-БАЛКАРСКОЙ РЕСПУБЛИКИ</t>
  </si>
  <si>
    <t>30f1a8</t>
  </si>
  <si>
    <t>0702007014</t>
  </si>
  <si>
    <t>МУНИЦИПАЛЬНОЕ  КАЗЕННОЕ ОБЩЕОБРАЗОВАТЕЛЬНОЕ УЧРЕЖДЕНИЕ"СРЕДНЯЯ ОБЩЕОБРАЗОВАТЕЛЬНАЯ ШКОЛА №1 ИМЕНИ МУХАБА АЛИМОВИЧА КАМБИЕВА"СЕЛЬСКОГО ПОСЕЛЕНИЯ КАМЕННОМОСТСКОЕ ЗОЛЬСКОГО МУНИЦИПАЛЬНОГО РАЙОНА КАБАРДИНО-БАЛКАРСКОЙ РЕСПУБЛИКИ</t>
  </si>
  <si>
    <t>3f0422</t>
  </si>
  <si>
    <t>0707010878</t>
  </si>
  <si>
    <t>Муниципальное казенное дошкольное образовательное учреждение "Детский сад №5" городского поселения Нарткала Урванского муниципального района Кабардино-Балкарской Республики</t>
  </si>
  <si>
    <t>3f047d</t>
  </si>
  <si>
    <t>0725009272</t>
  </si>
  <si>
    <t>14.01.26</t>
  </si>
  <si>
    <t>ГОСУДАРСТВЕННОЕ КАЗЕННОЕ УЧРЕЖДЕНИЕ ДОПОЛНИТЕЛЬНОГО ОБРАЗОВАНИЯ "СПОРТИВНАЯ ШКОЛА ОЛИМПИЙСКОГО РЕЗЕРВА ПО ГРЕКО-РИМСКОЙ БОРЬБЕ" МИНИСТЕРСТВА СПОРТА КАБАРДИНО-БАЛКАРСКОЙ РЕСПУБЛИКИ</t>
  </si>
  <si>
    <t>3f048e</t>
  </si>
  <si>
    <t>0701009386</t>
  </si>
  <si>
    <t>МУНИЦИПАЛЬНОЕ КАЗЕННОЕ УЧРЕЖДЕНИЕ ДОПОЛНИТЕЛЬНОГО ОБРАЗОВАНИЯ "ДЕТСКАЯ ШКОЛА ИСКУССТВ №1 Г. БАКСАН КБР"</t>
  </si>
  <si>
    <t>3f0419</t>
  </si>
  <si>
    <t>0707011744</t>
  </si>
  <si>
    <t>МУНИЦИПАЛЬНОЕ КАЗЕННОЕ ОБЩЕОБРАЗОВАТЕЛЬНОЕ УЧРЕЖДЕНИЕ "СРЕДНЯЯ ОБЩЕОБРАЗОВАТЕЛЬНАЯ ШКОЛА" С.П. НИЖНИЙ ЧЕРЕК УРВАНСКОГО МУНИЦИПАЛЬНОГО РАЙОНА КБР</t>
  </si>
  <si>
    <t>3f049a</t>
  </si>
  <si>
    <t>0711029254</t>
  </si>
  <si>
    <t>ГОСУДАРСТВЕННОЕ КАЗЕННОЕ УЧРЕЖДЕНИЕ КУЛЬТУРЫ "ГОСУДАРСТВЕННАЯ  НАЦИОНАЛЬНАЯ БИБЛИОТЕКА КАБАРДИНО-БАЛКАРСКОЙ РЕСПУБЛИКИ ИМЕНИ Т.К. МАЛЬБАХОВА"</t>
  </si>
  <si>
    <t>3efd8e</t>
  </si>
  <si>
    <t>0705001910</t>
  </si>
  <si>
    <t>МУНИЦИПАЛЬНОЕ КАЗЕННОЕ ОБЩЕОБРАЗОВАТЕЛЬНОЕ УЧРЕЖДЕНИЕ "СРЕДНЯЯ ОБЩЕОБРАЗОВАТЕЛЬНАЯ ШКОЛА ИМ. З.Б. МАКСИДОВА СЕЛЬСКОГО ПОСЕЛЕНИЯ ХАМИДИЕ" ТЕРСКОГО МУНИЦИПАЛЬНОГО РАЙОНА КАБАРДИНО-БАЛКАРСКОЙ РЕСПУБЛИКИ</t>
  </si>
  <si>
    <t>311331</t>
  </si>
  <si>
    <t>0711038428</t>
  </si>
  <si>
    <t>МИНИСТЕРСТВО СЕЛЬСКОГО ХОЗЯЙСТВА КАБАРДИНО-БАЛКАРСКОЙ РЕСПУБЛИКИ</t>
  </si>
  <si>
    <t>3effe4</t>
  </si>
  <si>
    <t>0726025566</t>
  </si>
  <si>
    <t>МУНИЦИПАЛЬНОЕ КАЗЕННОЕ ДОШКОЛЬНОЕ ОБРАЗОВАТЕЛЬНОЕ УЧРЕЖДЕНИЕ "ДЕТСКИЙ САД №71" ГОРОДСКОГО ОКРУГА НАЛЬЧИК КАБАРДИНО-БАЛКАРСКОИ РЕСПУБЛИКИ</t>
  </si>
  <si>
    <t>3ed7bf</t>
  </si>
  <si>
    <t>0716001196</t>
  </si>
  <si>
    <t>МУНИЦИПАЛЬНОЕ КАЗЕННОЕ ОБЩЕОБРАЗОВАТЕЛЬНОЕ УЧРЕЖДЕНИЕ "СРЕДНЯЯ ОБЩЕОБРАЗОВАТЕЛЬНАЯ ШКОЛА №1 ИМ. Х.Т. БАШОРОВА С. КАРАГАЧ" ПРОХЛАДНЕНСКОГО МУНИЦИПАЛЬНОГО РАЙОНА КАБАРДИНО-БАЛКАРСКОЙ РЕСПУБЛИКИ</t>
  </si>
  <si>
    <t>3efd83</t>
  </si>
  <si>
    <t>0705001606</t>
  </si>
  <si>
    <t>МУНИЦИПАЛЬНОЕ КАЗЕННОЕ ОБЩЕОБРАЗОВАТЕЛЬНОЕ УЧРЕЖДЕНИЕ "ПРОГИМНАЗИЯ № 1 ГОРОДСКОГО ПОСЕЛЕНИЯ ТЕРЕК" ТЕРСКОГО МУНИЦИПАЛЬНОГО РАЙОНА КАБАРДИНО-БАЛКАРСКОЙ РЕСПУБЛИКИ</t>
  </si>
  <si>
    <t>3efd7e</t>
  </si>
  <si>
    <t>0705009500</t>
  </si>
  <si>
    <t>МУНИЦИПАЛЬНОЕ КАЗЕННОЕ ДОШКОЛЬНОЕ ОБРАЗОВАТЕЛЬНОЕ УЧРЕЖДЕНИЕ "ДЕТСКИЙ САД №4 "МАЛЫШ" ГОРОДСКОГО ПОСЕЛЕНИЯ ТЕРЕК" ТЕРСКОГО МУНИЦИПАЛЬНОГО РАЙОНА КАБАРДИНО-БАЛКАРСКОЙ РЕСПУБЛИКИ</t>
  </si>
  <si>
    <t>30f0f5</t>
  </si>
  <si>
    <t>0705001780</t>
  </si>
  <si>
    <t>МУНИЦИПАЛЬНОЕ УЧРЕЖДЕНИЕ "МЕСТНАЯ АДМИНИСТРАЦИЯ СЕЛЬСКОГО ПОСЕЛЕНИЯ НОВАЯ БАЛКАРИЯ" ТЕРСКОГО МУНИЦИПАЛЬНОГО РАЙОНА КАБАРДИНО-БАЛКАРСКОЙ РЕСПУБЛИКИ</t>
  </si>
  <si>
    <t>3eecd9</t>
  </si>
  <si>
    <t>0708017330</t>
  </si>
  <si>
    <t>04.07.23</t>
  </si>
  <si>
    <t>МУНИЦИПАЛЬНОЕ КАЗЕННОЕ ДОШКОЛЬНОЕ ОБРАЗОВАТЕЛЬНОЕ УЧРЕЖДЕНИЕ "ЛУЧИК" С.П.ШАЛУШКА ЧЕГЕМСКОГО МУНИЦИПАЛЬНОГО РАЙОНА КАБАРДИНО-БАЛКАРСКОЙ РЕСПУБЛИКИ</t>
  </si>
  <si>
    <t>3ed784</t>
  </si>
  <si>
    <t>0708006641</t>
  </si>
  <si>
    <t>МУНИЦИПАЛЬНОЕ КАЗЕННОЕ ОБЩЕОБРАЗОВАТЕЛЬНОЕ УЧРЕЖДЕНИЕ "СРЕДНЯЯ ОБЩЕОБРАЗОВАТЕЛЬНАЯ ШКОЛА №2 ИМЕНИ ДЖОНСОНА ТАЛОВИЧА ХАГАЖЕЕВА"С.П.ЛЕЧИНКАЙ ЧЕГЕМСКОГО МУНИЦИПАЛЬНОГО РАЙОНА КАБАРДИНО-БАЛКАРСКОЙ РЕСПУБЛИКИ</t>
  </si>
  <si>
    <t>30ceb4</t>
  </si>
  <si>
    <t>0704003431</t>
  </si>
  <si>
    <t>МЕСТНАЯ АДМИНИСТРАЦИЯ СЕЛЬСКОГО ПОСЕЛЕНИЯ  ЗАРЕЧНОЕ ПРОХЛАДНЕНСКОГО МУНИЦИПАЛЬНОГО РАЙОНА КАБАРДИНО-БАЛКАРСКОЙ РЕСПУБЛИКИ</t>
  </si>
  <si>
    <t>3ecb34</t>
  </si>
  <si>
    <t>0709005986</t>
  </si>
  <si>
    <t>11.04.18</t>
  </si>
  <si>
    <t>МУНИЦИПАЛЬНОЕ КАЗЕННОЕ ОБЩЕОБРАЗОВАТЕЛЬНОЕ УЧРЕЖДЕНИЕ "СРЕДНЯЯ ОБЩЕОБРАЗОВАТЕЛЬНАЯ ШКОЛА №11"</t>
  </si>
  <si>
    <t>30ee23</t>
  </si>
  <si>
    <t>0701004162</t>
  </si>
  <si>
    <t>МЕСТНАЯ АДМИНИСТРАЦИЯ БАКСАНСКОГО МУНИЦИПАЛЬНОГО РАЙОНА</t>
  </si>
  <si>
    <t>3f03de</t>
  </si>
  <si>
    <t>0702003242</t>
  </si>
  <si>
    <t>МУНИЦИПАЛЬНОЕ КАЗЕННОЕ УЧРЕЖДЕНИЕ "УПРАВЛЕНИЕ МУНИЦИПАЛЬНОГО ИМУЩЕСТВА И ЗЕМЕЛЬНЫХ ОТНОШЕНИЙ" МЕСТНОЙ АДМИНИСТРАЦИИ ЗОЛЬСКОГО МУНИЦИПАЛЬНОГО РАЙОНА КАБАРДИНО-БАЛКАРСКОЙ РЕСПУБЛИКИ</t>
  </si>
  <si>
    <t>3effed</t>
  </si>
  <si>
    <t>0725029575</t>
  </si>
  <si>
    <t>МУНИЦИПАЛЬНОЕ КАЗЕННОЕ ДОШКОЛЬНОЕ ОБРАЗОВАТЕЛЬНОЕ УЧРЕЖДЕНИЕ "ДЕТСКИЙ САД №78" ГОРОДСКОГО ОКРУГА НАЛЬЧИК КАБАРДИНО-БАЛКАРСКОЙ РЕСПУБЛИКИ</t>
  </si>
  <si>
    <t>30e2f8</t>
  </si>
  <si>
    <t>0702002680</t>
  </si>
  <si>
    <t>МЕСТНАЯ АДМИНИСТРАЦИЯ ГОРОДСКОГО ПОСЕЛЕНИЯ ЗАЛУКОКОАЖЕ ЗОЛЬСКОГО МУНИЦИПАЛЬНОГО РАЙОНА КАБАРДИНО- БАЛКАРСКОЙ РЕСПУБЛИКИ</t>
  </si>
  <si>
    <t>3efd85</t>
  </si>
  <si>
    <t>0705001518</t>
  </si>
  <si>
    <t>МУНИЦИПАЛЬНОЕ КАЗЕННОЕ  ОБЩЕОБРАЗОВАТЕЛЬНОЕ УЧРЕЖДЕНИЕ "ЛИЦЕЙ №1 ГОРОДСКОГО ПОСЕЛЕНИЯ ТЕРЕК" ТЕРСКОГО МУНИЦИПАЛЬНОГО РАЙОНА КАБАРДИНО-БАЛКАРСКОЙ РЕСПУБЛИКИ</t>
  </si>
  <si>
    <t>3ed779</t>
  </si>
  <si>
    <t>0708004348</t>
  </si>
  <si>
    <t>МУНИЦИПАЛЬНОЕ КАЗЕННОЕ ОБЩЕОБРАЗОВАТЕЛЬНОЕ УЧРЕЖДЕНИЕ "СРЕДНЯЯ ОБЩЕОБРАЗОВАТЕЛЬНАЯ ШКОЛА  №1" С.П. ШАЛУШКА ЧЕГЕМСКОГО МУНИЦИПАЛЬНОГО РАЙОНА КАБАРДИНО-БАЛКАРСКОЙ РЕСПУБЛИКИ</t>
  </si>
  <si>
    <t>30f8d7</t>
  </si>
  <si>
    <t>0710005532</t>
  </si>
  <si>
    <t>МУНИЦИПАЛЬНОЕ ОБЩЕОБРАЗОВАТЕЛЬНОЕ УЧРЕЖДЕНИЕ "СРЕДНЯЯ ОБЩЕОБРАЗОВАТЕЛЬНАЯ ШКОЛА ИМЕНИ А.М.АХМАТОВА" С.П.БЫЛЫМ ЭЛЬБРУССКОГО МУНИЦИПАЛЬНОГО РАЙОНА КАБАРДИНО-БАЛКАРСКОЙ РЕСПУБЛИКИ</t>
  </si>
  <si>
    <t>30f1da</t>
  </si>
  <si>
    <t>0710003648</t>
  </si>
  <si>
    <t>МЕСТНАЯ АДМИНИСТРАЦИЯ СЕЛЬСКОГО ПОСЕЛЕНИЯ БЕДЫК ЭЛЬБРУССКОГО МУНИЦИПАЛЬНОГО РАЙОНА КАБАРДИНО-БАЛКАРСКОЙ РЕСПУБЛИКИ</t>
  </si>
  <si>
    <t>3ed966</t>
  </si>
  <si>
    <t>0711035709</t>
  </si>
  <si>
    <t>МУНИЦИПАЛЬНОЕ КАЗЕННОЕ ОБЩЕОБРАЗОВАТЕЛЬНОЕ УЧРЕЖДЕНИЕ "СРЕДНЯЯ ОБЩЕОБРАЗОВАТЕЛЬНАЯ ШКОЛА № 9 С УГЛУБЛЕННЫМ ИЗУЧЕНИЕМ ОТДЕЛЬНЫХ ПРЕДМЕТОВ" ГОРОДСКОГО ОКРУГА  НАЛЬЧИК КАБАРДИНО-БАЛКАРСКОЙ РЕСПУБЛИКИ</t>
  </si>
  <si>
    <t>30f0d3</t>
  </si>
  <si>
    <t>0705002423</t>
  </si>
  <si>
    <t>МУНИЦИПАЛЬНОЕ УЧРЕЖДЕНИЕ "МЕСТНАЯ АДМИНИСТРАЦИЯ СЕЛЬСКОГО ПОСЕЛЕНИЯ ВЕРХНИЙ АКБАШ" ТЕРСКОГО МУНИЦИПАЛЬНОГО РАЙОНА КАБАРДИНО-БАЛКАРСКОЙ РЕСПУБЛИКИ</t>
  </si>
  <si>
    <t>3eb454</t>
  </si>
  <si>
    <t>0711034617</t>
  </si>
  <si>
    <t>ГОСУДАРСТВЕННОЕ КАЗЕННОЕ УЧРЕЖДЕНИЕ ЗДРАВООХРАНЕНИЯ "СТАНЦИЯ ПЕРЕЛИВАНИЯ КРОВИ" МИНИСТЕРСТВА ЗДРАВООХРАНЕНИЯ КАБАРДИНО-БАЛКАРСКОЙ РЕСПУБЛИКИ</t>
  </si>
  <si>
    <t>30f17e</t>
  </si>
  <si>
    <t>0702002721</t>
  </si>
  <si>
    <t>Местная администрация сельского поселения Малка Зольского муниципального района Кабардино-Балкарской Республики</t>
  </si>
  <si>
    <t>3ed948</t>
  </si>
  <si>
    <t>0701014562</t>
  </si>
  <si>
    <t>МУНИЦИПАЛЬНОЕ КАЗЕННОЕ ОБЩЕОБРАЗОВАТЕЛЬНОЕ УЧРЕЖДЕНИЕ "НАЧАЛЬНАЯ ШКОЛА - ДЕТСКИЙ САД" С.П.БАКСАНЕНОК БАКСАНСКОГО МУНИЦИПАЛЬНОГО РАЙОНА КАБАРДИНО-БАЛКАРСКОЙ РЕСПУБЛИКИ</t>
  </si>
  <si>
    <t>30f19a</t>
  </si>
  <si>
    <t>0702722783</t>
  </si>
  <si>
    <t>МУНИЦИПАЛЬНОЕ  КАЗЕННОЕ ОБЩЕОБРАЗОВАТЕЛЬНОЕ УЧРЕЖДЕНИЕ"СРЕДНЯЯ ОБЩЕОБРАЗОВАТЕЛЬНАЯ ШКОЛА" СЕЛЬСКОГО ПОСЕЛЕНИЯ ЗАЛУКОДЕС ЗОЛЬСКОГО МУНИЦИПАЛЬНОГО РАЙОНА КАБАРДИНО-БАЛКАРСКОЙ РЕСПУБЛИКИ</t>
  </si>
  <si>
    <t>3f0c57</t>
  </si>
  <si>
    <t>0707019616</t>
  </si>
  <si>
    <t>МУНИЦИПАЛЬНОЕ КАЗЕННОЕ УЧРЕЖДЕНИЕ "ФИЗКУЛЬТУРНО-ОЗДОРОВИТЕЛЬНЫЙ КОМПЛЕКС ИМ. Т.Х. ЭРКЕНОВА" </t>
  </si>
  <si>
    <t>3efd7d</t>
  </si>
  <si>
    <t>0705001934</t>
  </si>
  <si>
    <t>МУНИЦИПАЛЬНОЕ КАЗЕННОЕ ОБЩЕОБРАЗОВАТЕЛЬНОЕ УЧРЕЖДЕНИЕ "СРЕДНЯЯ ОБЩЕОБРАЗОВАТЕЛЬНАЯ ШКОЛА СЕЛЬСКОГО ПОСЕЛЕНИЯ АРИК" ТЕРСКОГО МУНИЦИПАЛЬНОГО РАЙОНА КАБАРДИНО-БАЛКАРСКОЙ РЕСПУБЛИКИ</t>
  </si>
  <si>
    <t>30f8c0</t>
  </si>
  <si>
    <t>0706001662</t>
  </si>
  <si>
    <t>МУНИЦИПАЛЬНОЕ УЧРЕЖДЕНИЕ " АДМИНИСТРАЦИЯ СЕЛЬСКОГО ПОСЕЛЕНИЯ С.ГЕРПЕГЕЖ ЧЕРЕКСКОГО МУНИЦИПАЛЬНОГО РАЙОНА КАБАРДИНО-БАЛКАРСКОЙ РЕСПУБЛИКИ"</t>
  </si>
  <si>
    <t>31178e</t>
  </si>
  <si>
    <t>0701004839</t>
  </si>
  <si>
    <t>МУНИЦИПАЛЬНОЕ КАЗЕННОЕ ОБЩЕОБРАЗОВАТЕЛЬНОЕ УЧРЕЖДЕНИЕ "СРЕДНЯЯ ОБЩЕОБРАЗОВАТЕЛЬНАЯ ШКОЛА №3" С.П. НИЖНИЙ КУРКУЖИН БАКСАНСКОГО МУНИЦИПАЛЬНОГО РАЙОНА</t>
  </si>
  <si>
    <t>3efae3</t>
  </si>
  <si>
    <t>0707011568</t>
  </si>
  <si>
    <t>18.06.25</t>
  </si>
  <si>
    <t>МУНИЦИПАЛЬНОЕ КАЗЕННОЕ ОБЩЕОБРАЗОВАТЕЛЬНОЕ УЧРЕЖДЕНИЕ "СРЕДНЯЯ ОБЩЕОБРАЗОВАТЕЛЬНАЯ ШКОЛА №1 С.П. ПСЫГАНСУ" УРВАНСКОГО МУНИЦИПАЛЬНОГО  РАЙОНА КАБАРДИНО-БАЛКАРСКОЙ РЕСПУБЛИКИ</t>
  </si>
  <si>
    <t>3ef509</t>
  </si>
  <si>
    <t>0725031535</t>
  </si>
  <si>
    <t>18.06.24</t>
  </si>
  <si>
    <t>МУНИЦИПАЛЬНОЕ КАЗЁННОЕ ДОШКОЛЬНОЕ ОБРАЗОВАТЕЛЬНОЕ  УЧРЕЖДЕНИЕ "ДЕТСКИЙ САД № 15" ГОРОДСКОГО ОКРУГА НАЛЬЧИК КАБАРДИНО-БАЛКАРСКОЙ РЕСПУБЛИКИ</t>
  </si>
  <si>
    <t>3ed7b9</t>
  </si>
  <si>
    <t>0716001171</t>
  </si>
  <si>
    <t>МУНИЦИПАЛЬНОЕ КАЗЕННОЕ ОБЩЕОБРАЗОВАТЕЛЬНОЕ УЧРЕЖДЕНИЕ "СРЕДНЯЯ ОБЩЕОБРАЗОВАТЕЛЬНАЯ ШКОЛА С. ПСЫНШОКО" ПРОХЛАДНЕНСКОГО МУНИЦИПАЛЬНОГО РАЙОНА КАБАРДИНО-БАЛКАРСКОЙ РЕСПУБЛИКИ</t>
  </si>
  <si>
    <t>3eda22</t>
  </si>
  <si>
    <t>0706002031</t>
  </si>
  <si>
    <t>МУНИЦИПАЛЬНОЕ КАЗЕННОЕ УЧРЕЖДЕНИЕ "РАЙОННЫЙ ДОМ КУЛЬТУРЫ" Г.П. КАШХАТАУ ЧЕРЕКСКОГО МУНИЦИПАЛЬНОГО РАЙОНА</t>
  </si>
  <si>
    <t>3ed785</t>
  </si>
  <si>
    <t>0708012451</t>
  </si>
  <si>
    <t>МУНИЦИПАЛЬНОЕ КАЗЕННОЕ  ОБЩЕОБРАЗОВАТЕЛЬНОЕ УЧРЕЖДЕНИЕ "СРЕДНЯЯ ОБЩЕОБРАЗОВАТЕЛЬНАЯ ШКОЛА №3 С. П. ЧЕГЕМ ВТОРОЙ" ЧЕГЕМСКОГО МУНИЦИПАЛЬНОГО РАЙОНА КАБАРДИНО-БАЛКАРСКОЙ РЕСПУБЛИКИ.</t>
  </si>
  <si>
    <t>3effd7</t>
  </si>
  <si>
    <t>0726025654</t>
  </si>
  <si>
    <t>МУНИЦИПАЛЬНОЕ КАЗЁННОЕ ДОШКОЛЬНОЕ ОБРАЗОВАТЕЛЬНОЕ УЧРЕЖДЕНИЕ "ДЕТСКИЙ САД №3" ГОРОДСКОГО ОКРУГА НАЛЬЧИК КАБАРДИНО-БАЛКАРСКОЙ РЕСПУБЛИКИ</t>
  </si>
  <si>
    <t>30cbaf</t>
  </si>
  <si>
    <t>0704001755</t>
  </si>
  <si>
    <t>МЕСТНАЯ АДМИНИСТРАЦИЯ СЕЛЬСКОГО ПОСЕЛЕНИЯ СТАНИЦА СОЛДАТСКАЯ  ПРОХЛАДНЕНСКОГО МУНИЦИПАЛЬНОГО РАЙОНА КАБАРДИНО-БАЛКАРСКОЙ РЕСПУБЛИКИ</t>
  </si>
  <si>
    <t>00011a</t>
  </si>
  <si>
    <t>0725011659</t>
  </si>
  <si>
    <t>МИНИСТЕРСТВО ЭКОНОМИЧЕСКОГО  РАЗВИТИЯ КАБАРДИНО-БАЛКАРСКОЙ РЕСПУБЛИКИ</t>
  </si>
  <si>
    <t>3ed7b2</t>
  </si>
  <si>
    <t>0725009184</t>
  </si>
  <si>
    <t>ГОСУДАРСТВЕННОЕ КАЗЕННОЕ УЧРЕЖДЕНИЕ КАБАРДИНО-БАЛКАРСКОЙ РЕСПУБЛИКИ "КБР-МЕДИА"</t>
  </si>
  <si>
    <t>3f048f</t>
  </si>
  <si>
    <t>0701010783</t>
  </si>
  <si>
    <t>МУНИЦИПАЛЬНОЕ КАЗЕННОЕ УЧРЕЖДЕНИЕ "РЕДАКЦИЯ ГАЗЕТЫ "БАКСАН"</t>
  </si>
  <si>
    <t>30f0cc</t>
  </si>
  <si>
    <t>0705001719</t>
  </si>
  <si>
    <t>МУНИЦИПАЛЬНОЕ УЧРЕЖДЕНИЕ "МЕСТНАЯ АДМИНИСТРАЦИЯ СЕЛЬСКОГО ПОСЕЛЕНИЯ АРИК" ТЕРСКОГО МУНИЦИПАЛЬНОГО РАЙОНА КАБАРДИНО-БАЛКАРСКОЙ РЕСПУБЛИКИ</t>
  </si>
  <si>
    <t>3104a1</t>
  </si>
  <si>
    <t>0703002820</t>
  </si>
  <si>
    <t>МУНИЦИПАЛЬНОЕ КАЗЕННОЕ ОБЩЕОБРАЗОВАТЕЛЬНОЕ УЧРЕЖДЕНИЕ "СРЕДНЯЯ ОБЩЕОБРАЗОВАТЕЛЬНАЯ ШКОЛА №6 С.ОКТЯБРЬСКОГО"</t>
  </si>
  <si>
    <t>3ed7b4</t>
  </si>
  <si>
    <t>0716001083</t>
  </si>
  <si>
    <t>МУНИЦИПАЛЬНОЕ КАЗЕННОЕ ОБЩЕОБРАЗОВАТЕЛЬНОЕ УЧРЕЖДЕНИЕ "СРЕДНЯЯ ОБЩЕОБРАЗОВАТЕЛЬНАЯ ШКОЛА СТ. ПРИБЛИЖНОЙ" ПРОХЛАДНЕНСКОГО МУНИЦИПАЛЬНОГО РАЙОНА КАБАРДИНО-БАЛКАРСКОЙ РЕСПУБЛИКИ</t>
  </si>
  <si>
    <t>3f045c</t>
  </si>
  <si>
    <t>0716000509</t>
  </si>
  <si>
    <t>Государственное казенное учреждение «Прохладненский детский дом-интернат» Министерства труда и социальной защиты Кабардино-Балкарской Республики</t>
  </si>
  <si>
    <t>3ed9a3</t>
  </si>
  <si>
    <t>0711058738</t>
  </si>
  <si>
    <t>05.03.20</t>
  </si>
  <si>
    <t>МУНИЦИПАЛЬНОЕ КАЗЕННОЕ ОБЩЕОБРАЗОВАТЕЛЬНОЕ УЧРЕЖДЕНИЕ "ПРОГИМНАЗИЯ №28" ГОРОДСКОГО ОКРУГА НАЛЬЧИК КАБАРДИНО-БАЛКАРСКОЙ РЕСПУБЛИКИ</t>
  </si>
  <si>
    <t>30f1f4</t>
  </si>
  <si>
    <t>0702006902</t>
  </si>
  <si>
    <t>МУНИЦИПАЛЬНОЕ КАЗЕННОЕ ОБЩЕОБРАЗОВАТЕЛЬНОЕ УЧРЕЖДЕНИЕ "СРЕДНЯЯ ОБЩЕОБРАЗОВАТЕЛЬНАЯ ШКОЛА"СЕЛЬСКОГО ПОСЕЛЕНИЯ СВЕТЛОВОДСКОЕ ЗОЛЬСКОГО МУНИЦИПАЛЬНОГО РАЙОНА КАБАРДИНО-БАЛКАРСКОЙ РЕСПУБЛИКИ</t>
  </si>
  <si>
    <t>3effd2</t>
  </si>
  <si>
    <t>0726025622</t>
  </si>
  <si>
    <t>МУНИЦИПАЛЬНОЕ КАЗЁННОЕ ДОШКОЛЬНОЕ ОБРАЗОВАТЕЛЬНОЕ УЧРЕЖДЕНИЕ "ДЕТСКИЙ САД №4" ГОРОДСКОГО ОКРУГА НАЛЬЧИК КАБАРДИНО-БАЛКАРСКОЙ РЕСПУБЛИКИ</t>
  </si>
  <si>
    <t>3ed9f8</t>
  </si>
  <si>
    <t>0701004853</t>
  </si>
  <si>
    <t>МУНИЦИПАЛЬНОЕ ОБЩЕОБРАЗОВАТЕЛЬНОЕ УЧРЕЖДЕНИЕ "СРЕДНЯЯ ОБЩЕОБРАЗОВАТЕЛЬНАЯ ШКОЛА ИМ. В.М. КОКОВА" С.П. КИШПЕК  БАКСАНСКОГО МУНИЦИПАЛЬНОГО РАЙОНА КАБАРДИНО-БАЛКАРСКОЙ РЕСПУБЛИКИ</t>
  </si>
  <si>
    <t>3efdcb</t>
  </si>
  <si>
    <t>0711056603</t>
  </si>
  <si>
    <t>МУНИЦИПАЛЬНОЕ КАЗЕННОЕ ОБЩЕОБРАЗОВАТЕЛЬНОЕ УЧРЕЖДЕНИЕ "СРЕДНЯЯ ОБЩЕОБРАЗОВАТЕЛЬНАЯ ШКОЛА №16 ИМ. ФРИЕВА Р.М." ГОРОДСКОГО ОКРУГА НАЛЬЧИК КАБАРДИНО-БАЛКАРСКОЙ РЕСПУБЛИКИ</t>
  </si>
  <si>
    <t>3ed975</t>
  </si>
  <si>
    <t>0711051796</t>
  </si>
  <si>
    <t>МУНИЦИПАЛЬНОЕ КАЗЕННОЕ ДОШКОЛЬНОЕ ОБРАЗОВАТЕЛЬНОЕ УЧРЕЖДЕНИЕ  "ДЕТСКИЙ САД №63" ГОРОДСКОГО ОКРУГА НАЛЬЧИК КАБАРДИНО-БАЛКАРСКОЙ РЕСПУБЛИКИ</t>
  </si>
  <si>
    <t>3ed93d</t>
  </si>
  <si>
    <t>0707013011</t>
  </si>
  <si>
    <t>МУНИЦИПАЛЬНОЕ КАЗЕННОЕ УЧРЕЖДЕНИЕ "УПРАВЛЕНИЕ  СЕЛЬСКОГО ХОЗЯЙСТВА, ПРОМЫШЛЕННОСТИ И ТОРГОВЛИ МЕСТНОЙ АДМИНИСТРАЦИИ ЛЕСКЕНСКОГО МУНИЦИПАЛЬНОГО РАЙОНА КАБАРДИНО-БАЛКАРСКОЙ РЕСПУБЛИКИ"</t>
  </si>
  <si>
    <t>3ed774</t>
  </si>
  <si>
    <t>0708004228</t>
  </si>
  <si>
    <t>Местная администрация сельского поселения Чегем Второй Чегемского муниципального района Кабардино-Балкарской Республики</t>
  </si>
  <si>
    <t>3ed96c</t>
  </si>
  <si>
    <t>0711042537</t>
  </si>
  <si>
    <t>МУНИЦИПАЛЬНОЕ КАЗЕННОЕ ОБЩЕОБРАЗОВАТЕЛЬНОЕ УЧРЕЖДЕНИЕ "СРЕДНЯЯ ОБЩЕОБРАЗОВАТЕЛЬНАЯ ШКОЛА №19 ИМЕНИ ГЕРОЯ СОВЕТСКОГО СОЮЗА АЛИМА ЮСУФОВИЧА БАЙСУЛТАНОВА" ГОРОДСКОГО ОКРУГА НАЛЬЧИК КАБАРДИНО-БАЛКАРСКОЙ РЕСПУБЛИКИ</t>
  </si>
  <si>
    <t>3ed7c1</t>
  </si>
  <si>
    <t>0716001069</t>
  </si>
  <si>
    <t>МУНИЦИПАЛЬНОЕ КАЗЕННОЕ ОБЩЕОБРАЗОВАТЕЛЬНОЕ УЧРЕЖДЕНИЕ "СРЕДНЯЯ ОБЩЕОБРАЗОВАТЕЛЬНАЯ ШКОЛА С. БЛАГОВЕЩЕНКА" ПРОХЛАДНЕНСКОГО МУНИЦИПАЛЬНОГО РАЙОНА КАБАРДИНО-БАЛКАРСКОЙ РЕСПУБЛИКИ</t>
  </si>
  <si>
    <t>3ed9aa</t>
  </si>
  <si>
    <t>0701004444</t>
  </si>
  <si>
    <t>МУНИЦИПАЛЬНОЕ ОБЩЕОБРАЗОВАТЕЛЬНОЕ УЧРЕЖДЕНИЕ "СРЕДНЯЯ ОБЩЕОБРАЗОВАТЕЛЬНАЯ ШКОЛА №2 ИМ. Х.А.ШАФИЕВА" С.П. ЗАЮКОВО БАКСАНСКОГО МУНИЦИПАЛЬНОГО РАЙОНА КАБАРДИНО-БАЛКАРСКОЙ РЕСПУБЛИКИ</t>
  </si>
  <si>
    <t>3effdb</t>
  </si>
  <si>
    <t>0726025679</t>
  </si>
  <si>
    <t>МУНИЦИПАЛЬНОЕ КАЗЁННОЕ ДОШКОЛЬНОЕ ОБРАЗОВАТЕЛЬНОЕ УЧРЕЖДЕНИЕ "ДЕТСКИЙ САД № 5" ГОРОДСКОГО ОКРУГА НАЛЬЧИК КАБАРДИНО-БАЛКАРСКОЙ РЕСПУБЛИКИ</t>
  </si>
  <si>
    <t>30ffe0</t>
  </si>
  <si>
    <t>0710003736</t>
  </si>
  <si>
    <t>МЕСТНАЯ АДМИНИСТРАЦИЯ СЕЛЬСКОГО ПОСЕЛЕНИЯ ЛАШКУТА ЭЛЬБРУССКОГО МУНИЦИПАЛЬНОГО РАЙОНА КАБАРДИНО-БАЛКАРСКОЙ РЕСПУБЛИКИ</t>
  </si>
  <si>
    <t>3ed9ab</t>
  </si>
  <si>
    <t>0701004420</t>
  </si>
  <si>
    <t>МУНИЦИПАЛЬНОЕ КАЗЕННОЕ ОБЩЕОБРАЗОВАТЕЛЬНОЕ УЧРЕЖДЕНИЕ "СРЕДНЯЯ ОБЩЕОБРАЗОВАТЕЛЬНАЯ ШКОЛА №4 ИМ. З.А.НЫРОВА" С.П. НИЖНИЙ КУРКУЖИН БАКСАНСКОГО МУНИЦИПАЛЬНОГО РАЙОНА</t>
  </si>
  <si>
    <t>3ef7fd</t>
  </si>
  <si>
    <t>0725021907</t>
  </si>
  <si>
    <t>04.12.24</t>
  </si>
  <si>
    <t>ГОСУДАРСТВЕННОЕ КАЗЕННОЕ УЧРЕЖДЕНИЕ КАБАРДИНО-БАЛКАРСКОЙ РЕСПУБЛИКИ "УПРАВЛЕНИЕ ДОРОЖНОГО ХОЗЯЙСТВА"</t>
  </si>
  <si>
    <t>30e612</t>
  </si>
  <si>
    <t>0702002785</t>
  </si>
  <si>
    <t>Местная администрация сельского поселения Совхозное Зольского муниципального района Кабардино-Балкарской Республики</t>
  </si>
  <si>
    <t>3f0a9c</t>
  </si>
  <si>
    <t>0725026422</t>
  </si>
  <si>
    <t>МУНИЦИПАЛЬНОЕ КАЗЕННОЕ УЧРЕЖДЕНИЕ "АРТ ЗАЛ ПЛАТФОРМА"</t>
  </si>
  <si>
    <t>3ed973</t>
  </si>
  <si>
    <t>0711037230</t>
  </si>
  <si>
    <t>МУНИЦИПАЛЬНОЕ КАЗЕННОЕ ДОШКОЛЬНОЕ ОБРАЗОВАТЕЛЬНОЕ УЧРЕЖДЕНИЕ "ДЕТСКИЙ САД №56" ГОРОДСКОГО ОКРУГА НАЛЬЧИК КАБАРДИНО-БАЛКАРСКОЙ РЕСПУБЛИКИ</t>
  </si>
  <si>
    <t>3f0415</t>
  </si>
  <si>
    <t>0707011381</t>
  </si>
  <si>
    <t>МУНИЦИПАЛЬНОЕ КАЗЕННОЕ ОБЩЕОБРАЗОВАТЕЛЬНОЕ УЧРЕЖДЕНИЕ "СРЕДНЯЯ ОБЩЕОБРАЗОВАТЕЛЬНАЯ  ШКОЛА С.П. ПСЫКОД" УРВАНСКОГО МУНИЦИПАЛЬНОГО РАЙОНА КБР</t>
  </si>
  <si>
    <t>30e8a4</t>
  </si>
  <si>
    <t>0707006913</t>
  </si>
  <si>
    <t>МУНИЦИПАЛЬНОЕ КАЗЕННОЕ УЧРЕЖДЕНИЕ "МЕСТНАЯ АДМИНИСТРАЦИЯ ГОРОДСКОГО ПОСЕЛЕНИЯ НАРТКАЛА УРВАНСКОГО МУНИЦИПАЛЬНОГО РАЙОНА КАБАРДИНО-БАЛКАРСКОЙ РЕСПУБЛИКИ"</t>
  </si>
  <si>
    <t>30d168</t>
  </si>
  <si>
    <t>0704001868</t>
  </si>
  <si>
    <t>МЕСТНАЯ АДМИНИСТРАЦИЯ СЕЛЬСКОГО ПОСЕЛЕНИЯ ПРИМАЛКИНСКОЕ ПРОХЛАДНЕНСКОГО МУНИЦИПАЛЬНОГО РАЙОНА КАБАРДИНО-БАЛКАРСКОЙ РЕСПУБЛИКИ</t>
  </si>
  <si>
    <t>3ed7bb</t>
  </si>
  <si>
    <t>0716001164</t>
  </si>
  <si>
    <t>МУНИЦИПАЛЬНОЕ КАЗЕННОЕ ОБЩЕОБРАЗОВАТЕЛЬНОЕ УЧРЕЖДЕНИЕ "СРЕДНЯЯ ОБЩЕОБРАЗОВАТЕЛЬНАЯ ШКОЛА С. МАЛАКАНОВСКОГО" ПРОХЛАДНЕНСКОГО МУНИЦИПАЛЬНОГО РАЙОНА КАБАРДИНО-БАЛКАРСКОЙ РЕСПУБЛИКИ</t>
  </si>
  <si>
    <t>30f1a1</t>
  </si>
  <si>
    <t>0702007021</t>
  </si>
  <si>
    <t>МУНИЦИПАЛЬНОЕ  КАЗЕННОЕ ОБЩЕОБРАЗОВАТЕЛЬНОЕ УЧРЕЖДЕНИЕ "СРЕДНЯЯ ОБЩЕОБРАЗОВАТЕЛЬНАЯ ШКОЛА №2"СЕЛЬСКОГО ПОСЕЛЕНИЯ КАМЕННОМОСТСКОЕ ЗОЛЬСКОГО МУНИЦИПАЛЬНОГО РАЙОНА КАБАРДИНО-БАЛКАРСКОЙ РЕСПУБЛИКИ</t>
  </si>
  <si>
    <t>3effe2</t>
  </si>
  <si>
    <t>0726023760</t>
  </si>
  <si>
    <t>МУНИЦИПАЛЬНОЕ КАЗЕННОЕ ДОШКОЛЬНОЕ ОБРАЗОВАТЕЛЬНОЕ УЧРЕЖДЕНИЕ "ДЕТСКИЙ САД №73" ГОРОДСКОГО ОКРУГА НАЛЬЧИК КАБАРДИНО-БАЛКАРСКОЙ РЕСПУБЛИКИ</t>
  </si>
  <si>
    <t>30ea29</t>
  </si>
  <si>
    <t>0701110869</t>
  </si>
  <si>
    <t>МУНИЦИПАЛЬНОЕ КАЗЕННОЕ  ОБЩЕОБРАЗОВАТЕЛЬНОЕ УЧРЕЖДЕНИЕ "СРЕДНЯЯ  ОБЩЕОБРАЗОВАТЕЛЬНАЯ ШКОЛА №11 Г.БАКСАНА"</t>
  </si>
  <si>
    <t>3104d1</t>
  </si>
  <si>
    <t>0703002724</t>
  </si>
  <si>
    <t>МУНИЦИПАЛЬНОЕ КАЗЕННОЕ ОБЩЕОБРАЗОВАТЕЛЬНОЕ УЧРЕЖДЕНИЕ "ГИМНАЗИЯ № 1 Г. МАЙСКОГО"</t>
  </si>
  <si>
    <t>3ed958</t>
  </si>
  <si>
    <t>0710055766</t>
  </si>
  <si>
    <t>МУНИЦИПАЛЬНОЕ КАЗЕННОЕ УЧРЕЖДЕНИЕ КУЛЬТУРЫ "ДОМ КУЛЬТУРЫ С.П.КЕНДЕЛЕН"</t>
  </si>
  <si>
    <t>30f0d9</t>
  </si>
  <si>
    <t>0705002409</t>
  </si>
  <si>
    <t>МУНИЦИПАЛЬНОЕ УЧРЕЖДЕНИЕ "МЕСТНАЯ АДМИНИСТРАЦИЯ СЕЛЬСКОГО ПОСЕЛЕНИЯ ДЕЙСКОЕ" ТЕРСКОГО МУНИЦИПАЛЬНОГО РАЙОНА КАБАРДИНО-БАЛКАРСКОЙ РЕСПУБЛИКИ</t>
  </si>
  <si>
    <t>30ce67</t>
  </si>
  <si>
    <t>0716000643</t>
  </si>
  <si>
    <t>МЕСТНАЯ АДМИНИСТРАЦИЯ СЕЛЬСКОГО ПОСЕЛЕНИЯ  МАЛАКАНОВСКОЕ ПРОХЛАДНЕНСКОГО МУНИЦИПАЛЬНОГО РАЙОНА КАБАРДИНО-БАЛКАРСКОЙ РЕСПУБЛИКИ</t>
  </si>
  <si>
    <t>3eca0c</t>
  </si>
  <si>
    <t>0711039372</t>
  </si>
  <si>
    <t>12.03.18</t>
  </si>
  <si>
    <t>ГОСУДАРСТВЕННОЕ КАЗЕННОЕ УЧРЕЖДЕНИЕ КУЛЬТУРЫ "РУССКИЙ ДРАМАТИЧЕСКИЙ ТЕАТР ИМ. М. ГОРЬКОГО"</t>
  </si>
  <si>
    <t>3f0417</t>
  </si>
  <si>
    <t>0707007498</t>
  </si>
  <si>
    <t>МУНИЦИПАЛЬНОЕ КАЗЕННОЕ ОБЩЕОБРАЗОВАТЕЛЬНОЕ УЧРЕЖДЕНИЕ "СРЕДНЯЯ ОБЩЕОБРАЗОВАТЕЛЬНАЯ ШКОЛА №6" Г.П. НАРТКАЛА УРВАНСКОГО МУНИЦИПАЛЬНОГО РАЙОНА КБР</t>
  </si>
  <si>
    <t>30ea22</t>
  </si>
  <si>
    <t>0701009160</t>
  </si>
  <si>
    <t>МУНИЦИПАЛЬНОЕ КАЗЕННОЕ  ОБЩЕОБРАЗОВАТЕЛЬНОЕ УЧРЕЖДЕНИЕ "СРЕДНЯЯ ОБЩЕОБРАЗОВАТЕЛЬНАЯ ШКОЛА С.П. КРЕМЕНЧУГ-КОНСТАНТИНОВСКОЕ"</t>
  </si>
  <si>
    <t>353397</t>
  </si>
  <si>
    <t>0701004317</t>
  </si>
  <si>
    <t>МЕСТНАЯ АДМИНИСТРАЦИЯ СЕЛЬСКОГО ПОСЕЛЕНИЯ ПСЫХУРЕЙ БАКСАНСКОГО МУНИЦИПАЛЬНОГО РАЙОНА КБР</t>
  </si>
  <si>
    <t>3ed7bd</t>
  </si>
  <si>
    <t>0716001051</t>
  </si>
  <si>
    <t>МУНИЦИПАЛЬНОЕ КАЗЕННОЕ ОБЩЕОБРАЗОВАТЕЛЬНОЕ УЧРЕЖДЕНИЕ "СРЕДНЯЯ ОБЩЕОБРАЗОВАТЕЛЬНАЯ ШКОЛА С. ДАЛЬНЕГО" ПРОХЛАДНЕНСКОГО МУНИЦИПАЛЬНОГО РАЙОНА КАБАРДИНО-БАЛКАРСКОЙ РЕСПУБЛИКИ</t>
  </si>
  <si>
    <t>30f0ff</t>
  </si>
  <si>
    <t>0705001148</t>
  </si>
  <si>
    <t>МУНИЦИПАЛЬНОЕ КАЗЕННОЕ УЧРЕЖДЕНИЕ "РЕДАКЦИЯ ГАЗЕТЫ "ТЕРЕК-1"</t>
  </si>
  <si>
    <t>3ecb69</t>
  </si>
  <si>
    <t>0721064378</t>
  </si>
  <si>
    <t>19.04.18</t>
  </si>
  <si>
    <t>МУНИЦИПАЛЬНОЕ КАЗЕННОЕ УЧРЕЖДЕНИЕ "РЕДАКЦИЯ ГАЗЕТЫ "НАЛЬЧИК"</t>
  </si>
  <si>
    <t>3ed77f</t>
  </si>
  <si>
    <t>0708004309</t>
  </si>
  <si>
    <t>МУНИЦИПАЛЬНОЕ КАЗЕННОЕ ОБЩЕОБРАЗОВАТЕЛЬНОЕ УЧРЕЖДЕНИЕ "СРЕДНЯЯ ОБЩЕОБРАЗОВАТЕЛЬНАЯ ШКОЛА №1" С.П. ЧЕГЕМ ВТОРОЙ ЧЕГЕМСКОГО МУНИЦИПАЛЬНОГО РАЙОНА КАБАРДИНО-БАЛКАРСКОЙ РЕСПУБЛИКИ</t>
  </si>
  <si>
    <t>30e75e</t>
  </si>
  <si>
    <t>0707007466</t>
  </si>
  <si>
    <t>МУНИЦИПАЛЬНОЕ УЧРЕЖДЕНИЕ "МЕСТНАЯ АДМИНИСТРАЦИЯ СЕЛЬСКОГО ПОСЕЛЕНИЯ АНЗОРЕЙ ЛЕСКЕНСКОГО МУНИЦИПАЛЬНОГО РАЙОНА КАБАРДИНО-БАЛКАРСКОЙ РЕСПУБЛИКИ"</t>
  </si>
  <si>
    <t>310219</t>
  </si>
  <si>
    <t>0710003599</t>
  </si>
  <si>
    <t>07.11.18</t>
  </si>
  <si>
    <t>МЕСТНАЯ АДМИНИСТРАЦИЯ ЭЛЬБРУССКОГО МУНИЦИПАЛЬНОГО РАЙОНА</t>
  </si>
  <si>
    <t>3ed7ac</t>
  </si>
  <si>
    <t>0711031528</t>
  </si>
  <si>
    <t>ГОСУДАРСТВЕННОЕ КАЗЕННОЕ УЧРЕЖДЕНИЕ КУЛЬТУРЫ "КАБАРДИНСКИЙ ГОСУДАРСТВЕННЫЙ ДРАМАТИЧЕСКИЙ ТЕАТР ИМ. АЛИ ШОГЕНЦУКОВА"</t>
  </si>
  <si>
    <t>30f881</t>
  </si>
  <si>
    <t>0724001249</t>
  </si>
  <si>
    <t>МУНИЦИПАЛЬНОЕ КАЗЕННОЕ ДОШКОЛЬНОЕ ОБРАЗОВАТЕЛЬНОЕ УЧРЕЖДЕНИЕ "ДЕТСКИЙ САД №2" С.П. АНЗОРЕЙ ЛЕСКЕНСКОГО МУНИЦИПАЛЬНОГО РАЙОНА КАБАРДИНО-БАЛКАРСКОЙ РЕСПУБЛИКИ</t>
  </si>
  <si>
    <t>3f0495</t>
  </si>
  <si>
    <t>0711036290</t>
  </si>
  <si>
    <t>ГОСУДАРСТВЕННОЕ КАЗЕННОЕ УЧРЕЖДЕНИЕ КУЛЬТУРЫ "ГОСУДАРСТВЕННЫЙ МУЗЫКАЛЬНЫЙ ТЕАТР"</t>
  </si>
  <si>
    <t>3104b6</t>
  </si>
  <si>
    <t>0703002837</t>
  </si>
  <si>
    <t>МУНИЦИПАЛЬНОЕ КАЗЕННОЕ  ОБЩЕОБРАЗОВАТЕЛЬНОЕ УЧРЕЖДЕНИЕ "ЛИЦЕЙ № 7 ИМЕНИ ШУРЫ КОЗУБ С.НОВО-ИВАНОВСКОГО"</t>
  </si>
  <si>
    <t>3ed98c</t>
  </si>
  <si>
    <t>0716004084</t>
  </si>
  <si>
    <t>МУНИЦИПАЛЬНОЕ КАЗЕННОЕ УЧРЕЖДЕНИЕ КУЛЬТУРЫ "КУЛЬТУРНО-ДОСУГОВЫЙ ЦЕНТР ИМЕНИ ГЕРОЯ СОЦИАЛИСТИЧЕСКОГО ТРУДА АБУБЕКИРОВА НАЖМУДИНА БИЛЯЛОВИЧА СЕЛЬСКОГО ПОСЕЛЕНИЯ КАРАГАЧ ПРОХЛАДНЕНСКОГО МУНИЦИПАЛЬНОГО РАЙОНА КАБАРДИНО-БАЛКАРСКОЙ РЕСПУБЛИКИ"</t>
  </si>
  <si>
    <t>3ed959</t>
  </si>
  <si>
    <t>0725013254</t>
  </si>
  <si>
    <t>МУНИЦИПАЛЬНОЕ КАЗЕННОЕ ДОШКОЛЬНОЕ ОБРАЗОВАТЕЛЬНОЕ УЧРЕЖДЕНИЕ "ДЕТСКИЙ САД №32" ГОРОДСКОГО ОКРУГА НАЛЬЧИК КАБАРДИНО-БАЛКАРСКОЙ РЕСПУБЛИКИ</t>
  </si>
  <si>
    <t>30f189</t>
  </si>
  <si>
    <t>0702002640</t>
  </si>
  <si>
    <t>МУНИЦИПАЛЬНОЕ КАЗЕННОЕ ОБЩЕОБРАЗОВАТЕЛЬНОЕ УЧРЕЖДЕНИЕ "СРЕДНЯЯ ОБЩЕОБРАЗОВАТЕЛЬНАЯ ШКОЛА ИМЕНИ МАШУКОВА ХАМИДА МУСАБИЕВИЧА"СЕЛЬСКОГО ПОСЕЛЕНИЯ БАТЕХ ЗОЛЬСКОГО МУНИЦИПАЛЬНОГО  РАЙОНА КАБАРДИНО -БАЛКАРСКОЙ РЕСПУБЛИКИ</t>
  </si>
  <si>
    <t>3ed953</t>
  </si>
  <si>
    <t>0710054787</t>
  </si>
  <si>
    <t>МУНИЦИПАЛЬНОЕ ОБЩЕОБРАЗОВАТЕЛЬНОЕ УЧРЕЖДЕНИЕ "ГИМНАЗИЯ №5" Г. ТЫРНЫАУЗА ЭЛЬБРУССКОГО МУНИЦИПАЛЬНОГО РАЙОНА КАБАРДИНО-БАЛКАРСКОЙ РЕСПУБЛИКИ</t>
  </si>
  <si>
    <t>3ed770</t>
  </si>
  <si>
    <t>0716001125</t>
  </si>
  <si>
    <t>МУНИЦИПАЛЬНОЕ КАЗЕННОЕ ОБЩЕОБРАЗОВАТЕЛЬНОЕ УЧРЕЖДЕНИЕ "СРЕДНЯЯ ОБЩЕОБРАЗОВАТЕЛЬНАЯ ШКОЛА С. ПРИМАЛКИНСКОГО" ПРОХЛАДНЕНСКОГО МУНИЦИПАЛЬНОГО РАЙОНА КАБАРДИНО-БАЛКАРСКОЙ РЕСПУБЛИКИ</t>
  </si>
  <si>
    <t>3effdd</t>
  </si>
  <si>
    <t>0725031599</t>
  </si>
  <si>
    <t>МУНИЦИПАЛЬНОЕ КАЗЁННОЕ ДОШКОЛЬНОЕ ОБРАЗОВАТЕЛЬНОЕ УЧРЕЖДЕНИЕ "ДЕТСКИЙ САД №12" ГОРОДСКОГО ОКРУГА НАЛЬЧИК КАБАРДИНО-БАЛКАРСКОЙ РЕСПУБЛИКИ</t>
  </si>
  <si>
    <t>3f0dd8</t>
  </si>
  <si>
    <t>0708009723</t>
  </si>
  <si>
    <t>10.03.26</t>
  </si>
  <si>
    <t>МУНИЦИПАЛЬНОЕ КАЗЕННОЕ УЧРЕЖДЕНИЕ "РЕДАКЦИЯ ГАЗЕТЫ "ГОЛОС ЧЕГЕМА"</t>
  </si>
  <si>
    <t>3efd8a</t>
  </si>
  <si>
    <t>0705006107</t>
  </si>
  <si>
    <t>МУНИЦИПАЛЬНОЕ КАЗЕННОЕ ОБЩЕОБРАЗОВАТЕЛЬНОЕ УЧРЕЖДЕНИЕ "СРЕДНЯЯ ОБЩЕОБРАЗОВАТЕЛЬНАЯ ШКОЛА ИМЕНИ ГЕРОЯ СОЦИАЛИСТИЧЕСКОГО ТРУДА А.Ж. ПАНАГОВА СЕЛЬСКОГО ПОСЕЛЕНИЯ ИНАРКОЙ" ТЕРСКОГО МУНИЦИПАЛЬНОГО РАЙОНА КАБАРДИНО-БАЛКАРСКОЙ РЕСПУБЛИКИ</t>
  </si>
  <si>
    <t>3ed964</t>
  </si>
  <si>
    <t>0711042174</t>
  </si>
  <si>
    <t>МУНИЦИПАЛЬНОЕ КАЗЕННОЕ ОБЩЕОБРАЗОВАТЕЛЬНОЕ УЧРЕЖДЕНИЕ "СРЕДНЯЯ ОБЩЕОБРАЗОВАТЕЛЬНАЯ ШКОЛА №7 ИМЕНИ ГЕРОЯ СОВЕТСКОГО СОЮЗА КАЛЮЖНОГО НИКОЛАЯ ГАВРИЛОВИЧА" ГОРОДСКОГО ОКРУГА НАЛЬЧИК КАБАРДИНО-БАЛКАРСКОЙ РЕСПУБЛИКИ</t>
  </si>
  <si>
    <t>35327f</t>
  </si>
  <si>
    <t>0701000471</t>
  </si>
  <si>
    <t>МУНИЦИПАЛЬНОЕ ОБЩЕОБРАЗОВАТЕЛЬНОЕ УЧРЕЖДЕНИЕ "СРЕДНЯЯ ОБЩЕОБРАЗОВАТЕЛЬНАЯ ШКОЛА №4" С. П.ИСЛАМЕЙ БАКСАНСКОГО МУНИЦИПАЛЬНОГО РАЙОНА</t>
  </si>
  <si>
    <t>30f0f8</t>
  </si>
  <si>
    <t>0705001740</t>
  </si>
  <si>
    <t>МУНИЦИПАЛЬНОЕ УЧРЕЖДЕНИЕ "МЕСТНАЯ АДМИНИСТРАЦИЯ СЕЛЬСКОГО ПОСЕЛЕНИЯ ТЕРЕКСКОЕ" ТЕРСКОГО МУНИЦИПАЛЬНОГО РАЙОНА КАБАРДИНО-БАЛКАРСКОЙ РЕСПУБЛИКИ</t>
  </si>
  <si>
    <t>30f8c1</t>
  </si>
  <si>
    <t>0710003214</t>
  </si>
  <si>
    <t>МУНИЦИПАЛЬНОЕ УЧРЕЖДЕНИЕ "МЕСТНАЯ АДМИНИСТРАЦИЯ СЕЛЬСКОГО ПОСЕЛЕНИЯ БЫЛЫМ" ЭЛЬБРУССКОГО МУНИЦИПАЛЬНОГО РАЙОНА КАБАРДИНО-БАЛКАРСКОЙ РЕСПУБЛИКИ</t>
  </si>
  <si>
    <t>30f218</t>
  </si>
  <si>
    <t>0702604250</t>
  </si>
  <si>
    <t>МУНИЦИПАЛЬНОЕ КАЗЕННОЕ ОБЩЕОБРАЗОВАТЕЛЬНОЕ УЧРЕЖДЕНИЕ "СРЕДНЯЯ ОБЩЕОБРАЗОВАТЕЛЬНАЯ ШКОЛА "СЕЛЬСКОГО ПОСЕЛЕНИЯ ПРИРЕЧНОЕ ЗОЛЬСКОГО МУНИЦИПАЛЬНОГО РАЙОНА КАБАРДИНО- БАЛКАРСКОЙ РЕСПУБЛИКИ</t>
  </si>
  <si>
    <t>30f1e8</t>
  </si>
  <si>
    <t>0702006973</t>
  </si>
  <si>
    <t>МУНИЦИПАЛЬНОЕ  КАЗЕННОЕ ОБЩЕОБРАЗОВАТЕЛЬНОЕ УЧРЕЖДЕНИЕ "СРЕДНЯЯ ОБЩЕОБРАЗОВАТЕЛЬНАЯ ШКОЛА №2 ИМЕНИ ГАЛИМА АБУБЕКИРОВИЧА ЛИГИДОВА" СЕЛЬСКОГО ПОСЕЛЕНИЯ САРМАКОВО ЗОЛЬСКОГО МУНИЦИПАЛЬНОГО РАЙОНА КАБАРДИНО-БАЛКАРСКОЙ РЕСПУБЛИКИ</t>
  </si>
  <si>
    <t>3ed978</t>
  </si>
  <si>
    <t>0711037671</t>
  </si>
  <si>
    <t>МУНИЦИПАЛЬНОЕ КАЗЕННОЕ ДОШКОЛЬНОЕ ОБРАЗОВАТЕЛЬНОЕ УЧРЕЖДЕНИЕ "ДЕТСКИЙ САД №77" ГОРОДСКОГО ОКРУГА НАЛЬЧИК КАБАРДИНО-БАЛКАРСКОЙ РЕСПУБЛИКИ</t>
  </si>
  <si>
    <t>3effd0</t>
  </si>
  <si>
    <t>0725029590</t>
  </si>
  <si>
    <t>МУНИЦИПАЛЬНОЕ КАЗЕННОЕ ДОШКОЛЬНОЕ ОБРАЗОВАТЕЛЬНОЕ УЧРЕЖДЕНИЕ "ДЕТСКИЙ САД №27" ГОРОДСКОГО ОКРУГА НАЛЬЧИК КАБАРДИНО-БАЛКАРСКОЙ РЕСПУБЛИКИ</t>
  </si>
  <si>
    <t>3f0dd2</t>
  </si>
  <si>
    <t>0708003672</t>
  </si>
  <si>
    <t>МЕСТНАЯ АДМИНИСТРАЦИЯ СЕЛЬСКОГО ПОСЕЛЕНИЯ ЛЕЧИНКАЙ ЧЕГЕМСКОГО МУНИЦИПАЛЬНОГО РАЙОНА КАБАРДИНО-БАЛКАРСКОЙ РЕСПУБЛИКИ</t>
  </si>
  <si>
    <t>3102a4</t>
  </si>
  <si>
    <t>0710003140</t>
  </si>
  <si>
    <t>МУНИЦИПАЛЬНОЕ КАЗЕННОЕ УЧРЕЖДЕНИЕ "УПРАВЛЕНИЕ ПО ИМУЩЕСТВЕННЫМ ОТНОШЕНИЯМ, ЗЕМЛЕПОЛЬЗОВАНИЮ И СЕЛЬСКОМУ ХОЗЯЙСТВУ ЭЛЬБРУССКОГО МУНИЦИПАЛЬНОГО РАЙОНА КАБАРДИНО-БАЛКАРСКОЙ РЕСПУБЛИКИ"</t>
  </si>
  <si>
    <t>30daee</t>
  </si>
  <si>
    <t>0716000629</t>
  </si>
  <si>
    <t>МЕСТНАЯ АДМИНИСТРАЦИЯ СЕЛЬСКОГО ПОСЕЛЕНИЯ  СОВЕТСКОЕ ПРОХЛАДНЕНСКОГО МУНИЦИПАЛЬНОГО РАЙОНА КАБАРДИНО-БАЛКАРСКОЙ РЕСПУБЛИКИ</t>
  </si>
  <si>
    <t>3effda</t>
  </si>
  <si>
    <t>0726025559</t>
  </si>
  <si>
    <t>МУНИЦИПАЛЬНОЕ КАЗЁННОЕ ДОШКОЛЬНОЕ ОБРАЗОВАТЕЛЬНОЕ УЧРЕЖДЕНИЕ "ДЕТСКИЙ САД №59" ГОРОДСКОГО ОКРУГА НАЛЬЧИК КАБАРДИНО-БАЛКАРСКОЙ РЕСПУБЛИКИ</t>
  </si>
  <si>
    <t>3ed9a4</t>
  </si>
  <si>
    <t>0702010602</t>
  </si>
  <si>
    <t>МУНИЦИПАЛЬНОЕ КАЗЕННОЕ ДОШКОЛЬНОЕ ОБРАЗОВАТЕЛЬНОЕ УЧРЕЖДЕНИЕ "ДЕТСКИЙ САД "РОДНИЧОК" СЕЛЬСКОГО ПОСЕЛЕНИЯ КАМЕННОМОСТСКОЕ ЗОЛЬСКОГО МУНИЦИПАЛЬНОГО РАЙОНА КАБАРДИНО-БАЛКАРСКОЙ РЕСПУБЛИКИ</t>
  </si>
  <si>
    <t>30e604</t>
  </si>
  <si>
    <t>0704001917</t>
  </si>
  <si>
    <t>МЕСТНАЯ АДМИНИСТРАЦИЯ ПРОХЛАДНЕНСКОГО  МУНИЦИПАЛЬНОГО РАЙОНА  КАБАРДИНО-БАЛКАРСКОЙ РЕСПУБЛИКИ</t>
  </si>
  <si>
    <t>3f047f</t>
  </si>
  <si>
    <t>0711035593</t>
  </si>
  <si>
    <t>ГОСУДАРСТВЕННОЕ КАЗЕННОЕ УЧРЕЖДЕНИЕ "НАЛЬЧИКСКИЙ ПСИХОНЕВРОЛОГИЧЕСКИЙ ИНТЕРНАТ" МИНИСТЕРСТВА ТРУДА И СОЦИАЛЬНОЙ ЗАЩИТЫ КАБАРДИНО БАЛКАРСКОЙ РЕСПУБЛИКИ</t>
  </si>
  <si>
    <t>3ed7a8</t>
  </si>
  <si>
    <t>0711007324</t>
  </si>
  <si>
    <t>МУНИЦИПАЛЬНОЕ КАЗЕННОЕ УЧРЕЖДЕНИЕ "ДЕПАРТАМЕНТ ДОРОЖНОГО ХОЗЯЙСТВА И БЛАГОУСТРОЙСТВА" МЕСТНОЙ АДМИНИСТРАЦИИ ГОРОДСКОГО ОКРУГА НАЛЬЧИК</t>
  </si>
  <si>
    <t>36336a</t>
  </si>
  <si>
    <t>0701004860</t>
  </si>
  <si>
    <t>МУНИЦИПАЛЬНОЕ ОБЩЕОБРАЗОВАТЕЛЬНОЕ УЧРЕЖДЕНИЕ "СРЕДНЯЯ ОБЩЕОБРАЗОВАТЕЛЬНАЯ ШКОЛА №2" С. П.БАКСАНЕНОК БАКСАНСКОГО МУНИЦИПАЛЬНОГО РАЙОНА КАБАРДИНО-БАЛКАРСКОЙ РЕСПУБЛИКИ</t>
  </si>
  <si>
    <t>30f18c</t>
  </si>
  <si>
    <t>0702722744</t>
  </si>
  <si>
    <t>МУНИЦИПАЛЬНОЕ  КАЗЕННОЕ ОБЩЕОБРАЗОВАТЕЛЬНОЕ УЧРЕЖДЕНИЕ "СРЕДНЯЯ ОБЩЕОБРАЗОВАТЕЛЬНАЯ ШКОЛА "  СЕЛЬСКОГО ПОСЕЛЕНИЯ БЕЛОКАМЕНСКОЕ  ЗОЛЬСКОГО МУНИЦИПАЛЬНОГО  РАЙОНА КАБАРДИНО-БАЛКАРСКОЙ РЕСПУБЛИКИ</t>
  </si>
  <si>
    <t>30f1a5</t>
  </si>
  <si>
    <t>0702006998</t>
  </si>
  <si>
    <t>МУНИЦИПАЛЬНОЕ  КАЗЕННОЕ ОБЩЕОБРАЗОВАТЕЛЬНОЕ  УЧРЕЖДЕНИЕ " СРЕДНЯЯ ОБЩЕОБРАЗОВАТЕЛЬНАЯ ШКОЛА №3" СЕЛЬСКОГО ПОСЕЛЕНИЯ КАМЕННОМОСТСКОЕ ЗОЛЬСКОГО МУНИЦИПАЛЬНОГО РАЙОНА КАБАРДИНО-БАЛКАРСКОЙ РЕСПУБЛИКИ</t>
  </si>
  <si>
    <t>30eac1</t>
  </si>
  <si>
    <t>0701013840</t>
  </si>
  <si>
    <t>МУНИЦИПАЛЬНОЕ ОБЩЕОБРАЗОВАТЕЛЬНОЕ УЧРЕЖДЕНИЕ "СРЕДНЯЯ ОБЩЕОБРАЗОВАТЕЛЬНАЯ ШКОЛА №3 ИМ. Т.М.КАТАНЧИЕВА" С.П. АТАЖУКИНО БАКСАНСКОГО МУНИЦИПАЛЬНОГО РАЙОНА</t>
  </si>
  <si>
    <t>3f0420</t>
  </si>
  <si>
    <t>0707011575</t>
  </si>
  <si>
    <t>МУНИЦИПАЛЬНОЕ КАЗЕННОЕ ОБЩЕОБРАЗОВАТЕЛЬНОЕ УЧРЕЖДЕНИЕ "СРЕДНЯЯ ОБЩЕОБРАЗОВАТЕЛЬНАЯ ШКОЛА" С.П. ЧЕРНАЯ РЕЧКА УРВАНСКОГО МУНИЦИПАЛЬНОГО РАЙОНА КБР</t>
  </si>
  <si>
    <t>3efd80</t>
  </si>
  <si>
    <t>0705001821</t>
  </si>
  <si>
    <t>МУНИЦИПАЛЬНОЕ КАЗЕННОЕ ОБЩЕОБРАЗОВАТЕЛЬНОЕ УЧРЕЖДЕНИЕ "СРЕДНЯЯ ОБЩЕОБРАЗОВАТЕЛЬНАЯ ШКОЛА СЕЛЬСКОГО ПОСЕЛЕНИЯ НОВО-ХАМИДИЕ" ТЕРСКОГО МУНИЦИПАЛЬНОГО РАЙОНА КАБАРДИНО-БАЛКАРСКОЙ РЕСПУБЛИКИ</t>
  </si>
  <si>
    <t>30f88d</t>
  </si>
  <si>
    <t>0707011631</t>
  </si>
  <si>
    <t>МУНИЦИПАЛЬНОЕ КАЗЕННОЕ ОБЩЕОБРАЗОВАТЕЛЬНОЕ УЧРЕЖДЕНИЕ "СРЕДНЯЯ ОБЩЕОБРАЗОВАТЕЛЬНАЯ  ШКОЛА №1" С.П. АРГУДАН ЛЕСКЕНСКОГО МУНИЦИПАЛЬНОГО РАЙОНА КАБАРДИНО-БАЛКАРСКОЙ РЕСПУБЛИКИ</t>
  </si>
  <si>
    <t>3ed7b7</t>
  </si>
  <si>
    <t>0716001206</t>
  </si>
  <si>
    <t>МУНИЦИПАЛЬНОЕ КАЗЕННОЕ  ОБЩЕОБРАЗОВАТЕЛЬНОЕ УЧРЕЖДЕНИЕ "ОСНОВНАЯ  ОБЩЕОБРАЗОВАТЕЛЬНАЯ ШКОЛА ИМ. И. РАДЧЕНКО С. НОВО-ПОЛТАВСКОГО" ПРОХЛАДНЕНСКОГО МУНИЦИПАЛЬНОГО РАЙОНА КАБАРДИНО-БАЛКАРСКОЙ РЕСПУБЛИКИ</t>
  </si>
  <si>
    <t>30ce69</t>
  </si>
  <si>
    <t>0704001762</t>
  </si>
  <si>
    <t>МЕСТНАЯ АДМИНИСТРАЦИЯ СЕЛЬСКОГО ПОСЕЛЕНИЯ  ДАЛЬНЕЕ ПРОХЛАДНЕНСКОГО МУНИЦИПАЛЬНОГО РАЙОНА КАБАРДИНО-БАЛКАРСКОЙ РЕСПУБЛИКИ</t>
  </si>
  <si>
    <t>3efd82</t>
  </si>
  <si>
    <t>0705001620</t>
  </si>
  <si>
    <t>МУНИЦИПАЛЬНОЕ КАЗЕННОЕ ОБЩЕОБРАЗОВАТЕЛЬНОЕ УЧРЕЖДЕНИЕ "ПРОГИМНАЗИЯ №2 ГОРОДСКОГО ПОСЕЛЕНИЯ ТЕРЕК" ТЕРСКОГО МУНИЦИПАЛЬНОГО РАЙОНА КАБАРДИНО-БАЛКАРСКОЙ РЕСПУБЛИКИ</t>
  </si>
  <si>
    <t>3f06e4</t>
  </si>
  <si>
    <t>0714006720</t>
  </si>
  <si>
    <t>ГОСУДАРСТВЕННОЕ КАЗЕННОЕ УЧРЕЖДЕНИЕ ЗДРАВООХРАНЕНИЯ "ЦЕНТР ОБЩЕСТВЕННОГО ЗДОРОВЬЯ, МЕДИЦИНСКОЙ ПРОФИЛАКТИКИ, МЕДИЦИНСКОЙ АНАЛИТИКИ И ИНФОРМАЦИОННЫХ ТЕХНОЛОГИЙ" МИНИСТЕРСТВА ЗДРАВООХРАНЕНИЯ КАБАРДИНО-БАЛКАРСКОЙ РЕСПУБЛИКИ</t>
  </si>
  <si>
    <t>3ed77a</t>
  </si>
  <si>
    <t>0708003898</t>
  </si>
  <si>
    <t>МУНИЦИПАЛЬНОЕ КАЗЕННОЕ ОБЩЕОБРАЗОВАТЕЛЬНОЕ УЧРЕЖДЕНИЕ "СРЕДНЯЯ ОБЩЕОБРАЗОВАТЕЛЬНАЯ ШКОЛА ИМ.ГИЖГИЕВА З.И." С.П. ХУШТО-СЫРТ ЧЕГЕМСКОГО МУНИЦИПАЛЬНОГО РАЙОНА КАБАРДИНО-БАЛКАРСКОЙ РЕСПУБЛИКИ</t>
  </si>
  <si>
    <t>30f20d</t>
  </si>
  <si>
    <t>0702006860</t>
  </si>
  <si>
    <t>МУНИЦИПАЛЬНОЕ КАЗЕННОЕ ОБЩЕОБРАЗОВАТЕЛЬНОЕ УЧРЕЖДЕНИЕ "СРЕДНЯЯ ОБЩЕОБРАЗОВАТЕЛЬНАЯ ШКОЛА " СЕЛЬСКОГО ПОСЕЛЕНИЯ ШОРДАКОВО ЗОЛЬСКОГО МУНИЦИПАЛЬНОГО РАЙОНА КАБАРДИНО-БАЛКАРСКОЙ РЕСПУБЛИКИ</t>
  </si>
  <si>
    <t>30f8c6</t>
  </si>
  <si>
    <t>0706001670</t>
  </si>
  <si>
    <t>МЕСТНАЯ АДМИНИСТРАЦИЯ СЕЛЬСКОГО ПОСЕЛЕНИЯ КАРАСУ ЧЕРЕКСКОГО МУНИЦИПАЛЬНОГО РАЙОНА КАБАРДИНО-БАЛКАРСКОЙ РЕСПУБЛИКИ</t>
  </si>
  <si>
    <t>3effe7</t>
  </si>
  <si>
    <t>0725029663</t>
  </si>
  <si>
    <t>МУНИЦИПАЛЬНОЕ КАЗЕННОЕ ДОШКОЛЬНОЕ ОБРАЗОВАТЕЛЬНОЕ УЧРЕЖДЕНИЕ "ДЕТСКИЙ САД №2" ГОРОДСКОГО ОКРУГА НАЛЬЧИК КАБАРДИНО-БАЛКАРСКОЙ РЕСПУБЛИКИ</t>
  </si>
  <si>
    <t>3ed949</t>
  </si>
  <si>
    <t>0701004490</t>
  </si>
  <si>
    <t>МУНИЦИПАЛЬНОЕ ОБЩЕОБРАЗОВАТЕЛЬНОЕ УЧРЕЖДЕНИЕ "СРЕДНЯЯ ОБЩЕОБРАЗОВАТЕЛЬНАЯ ШКОЛА №3" С.П. БАКСАНЕНОК БАКСАНСКОГО МУНИЦИПАЛЬНОГО РАЙОНА КАБАРДИНО-БАЛКАРСКОЙ РЕСПУБЛИКИ</t>
  </si>
  <si>
    <t>3ed976</t>
  </si>
  <si>
    <t>0711041519</t>
  </si>
  <si>
    <t>МУНИЦИПАЛЬНОЕ КАЗЕННОЕ ОБЩЕОБРАЗОВАТЕЛЬНОЕ УЧРЕЖДЕНИЕ "ПРОГИМНАЗИЯ №65" ГОРОДСКОГО ОКРУГА НАЛЬЧИК КАБАРДИНО-БАЛКАРСКОЙ РЕСПУБЛИКИ</t>
  </si>
  <si>
    <t>30e8b9</t>
  </si>
  <si>
    <t>0707006335</t>
  </si>
  <si>
    <t>МУНИЦИПАЛЬНОЕ КАЗЕННОЕ УЧРЕЖДЕНИЕ "МЕСТНАЯ АДМИНИСТРАЦИЯ СЕЛЬСКОГО ПОСЕЛЕНИЯ НИЖНИЙ ЧЕРЕК" УРВАНСКОГО МУНИЦИПАЛЬНОГО РАЙОНА КАБАРДИНО-БАЛКАРСКОЙ РЕСПУБЛИКИ</t>
  </si>
  <si>
    <t>3eec60</t>
  </si>
  <si>
    <t>0700004770</t>
  </si>
  <si>
    <t>МУНИЦИПАЛЬНОЕ КАЗЕННОЕ ДОШКОЛЬНОЕ ОБРАЗОВАТЕЛЬНОЕ УЧРЕЖДЕНИЕ "ПСЫНЭ" С.П.НАРТАН ЧЕГЕМСКОГО МУНИЦИПАЛЬНОГО РАЙОНА КАБАРДИНО-БАЛКАРСКОЙ РЕСПУБЛИКИ</t>
  </si>
  <si>
    <t>30f8fd</t>
  </si>
  <si>
    <t>0706000757</t>
  </si>
  <si>
    <t>МУНИЦИПАЛЬНОЕ КАЗЕННОЕ  УЧРЕЖДЕНИЕ" РЕДАКЦИЯ ГАЗЕТЫ "ЧЕРЕКСКИЕ ВЕСТИ"</t>
  </si>
  <si>
    <t>3ed7c2</t>
  </si>
  <si>
    <t>0716006363</t>
  </si>
  <si>
    <t>МУНИЦИПАЛЬНОЕ КАЗЕННОЕ ОБЩЕОБРАЗОВАТЕЛЬНОЕ УЧРЕЖДЕНИЕ "СРЕДНЯЯ ОБЩЕОБРАЗОВАТЕЛЬНАЯ ШКОЛА № 2 ИМ. ГЕРОЯ РОССИЙСКОЙ ФЕДЕРАЦИИ Т.М. ТАМАЗОВА С. КАРАГАЧ" ПРОХЛАДНЕНСКОГО МУНИЦИПАЛЬНОГО РАЙОНА КАБАРДИНО-БАЛКАРСКОЙ РЕСПУБЛИКИ</t>
  </si>
  <si>
    <t>3ed7ae</t>
  </si>
  <si>
    <t>0711037760</t>
  </si>
  <si>
    <t>ГОСУДАРСТВЕННОЕ КАЗЕННОЕ УЧРЕЖДЕНИЕ КУЛЬТУРЫ "ГОСУДАРСТВЕННЫЙ ФОЛЬКЛОРНО-ЭТНОГРАФИЧЕСКИЙ АНСАМБЛЬ ТАНЦА "БАЛКАРИЯ"</t>
  </si>
  <si>
    <t>3ed9ac</t>
  </si>
  <si>
    <t>0701004194</t>
  </si>
  <si>
    <t>МУНИЦИПАЛЬНОЕ ОБЩЕОБРАЗОВАТЕЛЬНОЕ УЧРЕЖДЕНИЕ "СРЕДНЯЯ ОБЩЕОБРАЗОВАТЕЛЬНАЯ ШКОЛА №3 ИМ.ГЕНЕРАЛА НАХУШЕВА Б.М." С.П. ЗАЮКОВО БАКСАНСКОГО МУНИЦИПАЛЬНОГО РАЙОНА КАБАРДИНО-БАЛКАРСКОЙ РЕСПУБЛИКИ</t>
  </si>
  <si>
    <t>3f049c</t>
  </si>
  <si>
    <t>0721020236</t>
  </si>
  <si>
    <t>ГОСУДАРСТВЕННОЕ КАЗЕННОЕ УЧРЕЖДЕНИЕ КУЛЬТУРЫ "НАЦИОНАЛЬНЫЙ МУЗЕЙ КАБАРДИНО-БАЛКАРСКОЙ РЕСПУБЛИКИ"</t>
  </si>
  <si>
    <t>3eb6a1</t>
  </si>
  <si>
    <t>0725010768</t>
  </si>
  <si>
    <t>МИНИСТЕРСТВО ПРОМЫШЛЕННОСТИ, ЭНЕРГЕТИКИ И ТОРГОВЛИ КАБАРДИНО-БАЛКАРСКОЙ РЕСПУБЛИКИ</t>
  </si>
  <si>
    <t>30daf0</t>
  </si>
  <si>
    <t>0704001716</t>
  </si>
  <si>
    <t>МЕСТНАЯ АДМИНИСТРАЦИЯ СЕЛЬСКОГО ПОСЕЛЕНИЯ СТАНИЦЫ ПРИБЛИЖНАЯ ПРОХЛАДНЕНСКОГО МУНИЦИПАЛЬНОГО РАЙОНА КАБАРДИНО-БАЛКАРСКОЙ РЕСПУБЛИКИ</t>
  </si>
  <si>
    <t>3ed7c3</t>
  </si>
  <si>
    <t>0716001076</t>
  </si>
  <si>
    <t>МУНИЦИПАЛЬНОЕ КАЗЕННОЕ ОБЩЕОБРАЗОВАТЕЛЬНОЕ УЧРЕЖДЕНИЕ "СРЕДНЯЯ ОБЩЕОБРАЗОВАТЕЛЬНАЯ ШКОЛА С. ЯНТАРНОГО" ПРОХЛАДНЕНСКОГО МУНИЦИПАЛЬНОГО РАЙОНА КАБАРДИНО-БАЛКАРСКОЙ РЕСПУБЛИКИ</t>
  </si>
  <si>
    <t>3effe1</t>
  </si>
  <si>
    <t>0721012154</t>
  </si>
  <si>
    <t>МУНИЦИПАЛЬНОЕ КАЗЕННОЕ ОБЩЕОБРАЗОВАТЕЛЬНОЕ  УЧРЕЖДЕНИЕ "СРЕДНЯЯ ОБЩЕОБРАЗОВАТЕЛЬНАЯ ШКОЛА № 6 С УГЛУБЛЕННЫМ ИЗУЧЕНИЕМ ОТДЕЛЬНЫХ ПРЕДМЕТОВ" ГОРОДСКОГО ОКРУГА НАЛЬЧИК КАБАРДИНО-БАЛКАРСКОЙ РЕСПУБЛИКИ</t>
  </si>
  <si>
    <t>30f8f5</t>
  </si>
  <si>
    <t>0706002017</t>
  </si>
  <si>
    <t>МУНИЦИПАЛЬНОЕ КАЗЕННОЕ ОБЩЕОБРАЗОВАТЕЛЬНОЕ УЧРЕЖДЕНИЕ "СРЕДНЯЯ ОБЩЕОБРАЗОВАТЕЛЬНАЯ ШКОЛА ИМ. А.Т. КУЧМЕЗОВА С. П.ГЕРПЕГЕЖ" ЧЕРЕКСКОГО  МУНИЦИПАЛЬНОГО РАЙОНА КАБАРДИНО-БАЛКАРСКОЙ РЕСПУБЛИКИ</t>
  </si>
  <si>
    <t>3f00c7</t>
  </si>
  <si>
    <t>0706001800</t>
  </si>
  <si>
    <t>МУНИЦИПАЛЬНОЕ КАЗЕННОЕ ОБЩЕОБРАЗОВАТЕЛЬНОЕ УЧРЕЖДЕНИЕ "СРЕДНЯЯ ОБЩЕОБРАЗОВАТЕЛЬНАЯ ШКОЛА С.П. КАРАСУ" ЧЕРЕКСКОГО МУНИЦИПАЛЬНОГО РАЙОНА КАБАРДИНО-БАЛКАРСКОЙ РЕСПУБЛИКИ</t>
  </si>
  <si>
    <t>30f891</t>
  </si>
  <si>
    <t>0707011783</t>
  </si>
  <si>
    <t>МУНИЦИПАЛЬНОЕ КАЗЕННОЕ ОБЩЕОБРАЗОВАТЕЛЬНОЕ УЧРЕЖДЕНИЕ "СРЕДНЯЯ ОБЩЕОБРАЗОВАТЕЛЬНАЯ ШКОЛА ИМ. М.Х. КЕБЕКОВА  С.П. ОЗРЕК ЛЕСКЕНСКОГО МУНИЦИПАЛЬНОГО РАЙОНА КАБАРДИНО-БАЛКАРСКОЙ РЕСПУБЛИКИ"</t>
  </si>
  <si>
    <t>30f21c</t>
  </si>
  <si>
    <t>0702722790</t>
  </si>
  <si>
    <t>МУНИЦИПАЛЬНОЕ КАЗЕННОЕ ОБЩЕОБРАЗОВАТЕЛЬНОЕ УЧРЕЖДЕНИЕ "СРЕДНЯЯ ОБЩЕОБРАЗОВАТЕЛЬНАЯ ШКОЛА" СЕЛЬСКОГО ПОСЕЛЕНИЯ КАМЛЮКОВО ЗОЛЬСКОГО МУНИЦИПАЛЬНОГО РАЙОНА КАБАРДИНО-БАЛКАРСКОЙ РЕСПУБЛИКИ</t>
  </si>
  <si>
    <t>3f042c</t>
  </si>
  <si>
    <t>0708003792</t>
  </si>
  <si>
    <t>14.11.25</t>
  </si>
  <si>
    <t>МУНИЦИПАЛЬНОЕ КАЗЕННОЕ ОБЩЕОБРАЗОВАТЕЛЬНОЕ УЧРЕЖДЕНИЕ "СРЕДНЯЯ ОБЩЕОБРАЗОВАТЕЛЬНАЯ ШКОЛА №3" Г.П.ЧЕГЕМ ЧЕГЕМСКОГО МУНИЦИПАЛЬНОГО РАЙОНА КАБАРДИНО-БАЛКАРСКОЙ РЕСПУБЛИКИ</t>
  </si>
  <si>
    <t>353693</t>
  </si>
  <si>
    <t>0721021159</t>
  </si>
  <si>
    <t>УПРАВЛЕНИЕ ДЕЛАМИ ГЛАВЫ И ПРАВИТЕЛЬСТВА КАБАРДИНО-БАЛКАРСКОЙ РЕСПУБЛИКИ</t>
  </si>
  <si>
    <t>3eb468</t>
  </si>
  <si>
    <t>0706001790</t>
  </si>
  <si>
    <t>МУНИЦИПАЛЬНОЕ КАЗЕННОЕ  ОБЩЕОБРАЗОВАТЕЛЬНОЕ УЧРЕЖДЕНИЕ "СРЕДНЯЯ ОБЩЕОБРАЗОВАТЕЛЬНАЯ ШКОЛА ИМ. К.Б. МЕЧИЕВА С.П.  БЕЗЕНГИ" ЧЕРЕКСКОГО МУНИЦИПАЛЬНОГО РАЙОНА КАБАРДИНО-БАЛКАРСКОЙ РЕСПУБЛИКИ</t>
  </si>
  <si>
    <t>30f0e7</t>
  </si>
  <si>
    <t>0705001814</t>
  </si>
  <si>
    <t>МУНИЦИПАЛЬНОЕ УЧРЕЖДЕНИЕ "МЕСТНАЯ АДМИНИСТРАЦИЯ СЕЛЬСКОГО ПОСЕЛЕНИЯ КРАСНОАРМЕЙСКОЕ" ТЕРСКОГО МУНИЦИПАЛЬНОГО РАЙОНА КАБАРДИНО-БАЛКАРСКОЙ РЕСПУБЛИКИ</t>
  </si>
  <si>
    <t>3effcb</t>
  </si>
  <si>
    <t>0726025630</t>
  </si>
  <si>
    <t>МУНИЦИПАЛЬНОЕ КАЗЕННОЕ ДОШКОЛЬНОЕ ОБРАЗОВАТЕЛЬНОЕ УЧРЕЖДЕНИЕ "ДЕТСКИЙ САД № 36" ГОРОДСКОГО ОКРУГА НАЛЬЧИК КАБАРДИНО-БАЛКАРСКОЙ РЕСПУБЛИКИ</t>
  </si>
  <si>
    <t>30f213</t>
  </si>
  <si>
    <t>0702722751</t>
  </si>
  <si>
    <t>МУНИЦИПАЛЬНОЕ КАЗЕННОЕ ОБЩЕОБРАЗОВАТЕЛЬНОЕ УЧРЕЖДЕНИЕ "СРЕДНЯЯ ОБЩЕОБРАЗОВАТЕЛЬНАЯ ШКОЛА " СЕЛЬСКОГО ПОСЕЛЕНИЯ ЭТОКО ЗОЛЬСКОГО  МУНИЦИПАЛЬНОГО РАЙОНА КАБАРДИНО-БАЛКАРСКОЙ РЕСПУБЛИКИ</t>
  </si>
  <si>
    <t>30ea32</t>
  </si>
  <si>
    <t>0701004758</t>
  </si>
  <si>
    <t>МУНИЦИПАЛЬНОЕ КАЗЕННОЕ ОБЩЕОБРАЗОВАТЕЛЬНОЕ УЧРЕЖДЕНИЕ "СРЕДНЯЯ ОБЩЕОБРАЗОВАТЕЛЬНАЯ ШКОЛА №9 ИМ. ЦАГОВА Н.А."Г. БАКСАНА</t>
  </si>
  <si>
    <t>311786</t>
  </si>
  <si>
    <t>0701004525</t>
  </si>
  <si>
    <t>МУНИЦИПАЛЬНОЕ ОБЩЕОБРАЗОВАТЕЛЬНОЕ УЧРЕЖДЕНИЕ "СРЕДНЯЯ ОБЩЕОБРАЗОВАТЕЛЬНАЯ ШКОЛА ИМЕНИ ГЕНЕРАЛ-ЛЕЙТЕНАНТА М.Т.БАТЫРОВА" С.П. ПСЫХУРЕЙ БАКСАНСКОГО МУНИЦИПАЛЬНОГО РАЙОНА КАБАРДИНО-БАЛКАРСКОЙ РЕСПУБЛИКИ</t>
  </si>
  <si>
    <t>3efd89</t>
  </si>
  <si>
    <t>0705001532</t>
  </si>
  <si>
    <t>МУНИЦИПАЛЬНОЕ КАЗЕННОЕ ОБЩЕОБРАЗОВАТЕЛЬНОЕ УЧРЕЖДЕНИЕ "СРЕДНЯЯ ОБЩЕОБРАЗОВАТЕЛЬНАЯ ШКОЛА №3  ИМЕНИ Т.К. МАЛЬБАХОВА ГОРОДСКОГО ПОСЕЛЕНИЯ ТЕРЕК" ТЕРСКОГО МУНИЦИПАЛЬНОГО РАЙОНА КАБАРДИНО-БАЛКАРСКОЙ РЕСПУБЛИКИ</t>
  </si>
  <si>
    <t>3f0497</t>
  </si>
  <si>
    <t>0709006771</t>
  </si>
  <si>
    <t>ГОСУДАРСТВЕННОЕ КАЗЕННОЕ УЧРЕЖДЕНИЕ КУЛЬТУРЫ "КАБАРДИНО-БАЛКАРСКИЙ ГОСУДАРСТВЕННЫЙ ФОЛЬКЛОРНЫЙ АНСАМБЛЬ ПЕСНИ И ПЛЯСКИ ТЕРСКИХ КАЗАКОВ"</t>
  </si>
  <si>
    <t>3efdca</t>
  </si>
  <si>
    <t>0725031510</t>
  </si>
  <si>
    <t>МУНИЦИПАЛЬНОЕ КАЗЁННОЕ ДОШКОЛЬНОЕ ОБРАЗОВАТЕЛЬНОЕ УЧРЕЖДЕНИЕ "ДЕТСКИЙ САД №14" ГОРОДСКОГО ОКРУГА НАЛЬЧИК КАБАРДИНО-БАЛКАРСКОЙ РЕСПУБЛИКИ</t>
  </si>
  <si>
    <t>310682</t>
  </si>
  <si>
    <t>0703002788</t>
  </si>
  <si>
    <t>МУНИЦИПАЛЬНОЕ КАЗЕННОЕ ОБЩЕОБРАЗОВАТЕЛЬНОЕ УЧРЕЖДЕНИЕ "СРЕДНЯЯ ОБЩЕОБРАЗОВАТЕЛЬНАЯ ШКОЛА №9 ИМЕНИ Ю.А. ШОМАХОВА СТ.АЛЕКСАНДРОВСКОЙ"</t>
  </si>
  <si>
    <t>30f8c8</t>
  </si>
  <si>
    <t>0706001616</t>
  </si>
  <si>
    <t>МУНИЦИПАЛЬНОЕ УЧРЕЖДЕНИЕ "АДМИНИСТРАЦИЯ МУНИЦИПАЛЬНОГО ОБРАЗОВАНИЯ ГОРОДСКОЕ ПОСЕЛЕНИЕ КАШХАТАУ ЧЕРЕКСКОГО МУНИЦИПАЛЬНОГО РАЙОНА КАБАРДИНО-БАЛКАРСКОЙ РЕСПУБЛИКИ"</t>
  </si>
  <si>
    <t>30f8bc</t>
  </si>
  <si>
    <t>0706001694</t>
  </si>
  <si>
    <t>МУНИЦИПАЛЬНОЕ УЧРЕЖДЕНИЕ "АДМИНИСТРАЦИЯ СЕЛЬСКОГО ПОСЕЛЕНИЯ БАБУГЕНТ ЧЕРЕКСКОГО МУНИЦИПАЛЬНОГО РАЙОНА КАБАРДИНО-БАЛКАРСКОЙ РЕСПУБЛИКИ "</t>
  </si>
  <si>
    <t>3effcc</t>
  </si>
  <si>
    <t>0725031670</t>
  </si>
  <si>
    <t>МУНИЦИПАЛЬНОЕ КАЗЁННОЕ ДОШКОЛЬНОЕ ОБРАЗОВАТЕЛЬНОЕ УЧРЕЖДЕНИЕ "ДЕТСКИЙ САД №30" ГОРОДСКОГО ОКРУГА НАЛЬЧИК КАБАРДИНО-БАЛКАРСКОЙ РЕСПУБЛИКИ</t>
  </si>
  <si>
    <t>3f0533</t>
  </si>
  <si>
    <t>0725000424</t>
  </si>
  <si>
    <t>ГОСУДАРСТВЕННОЕ КАЗЕННОЕ УЧРЕЖДЕНИЕ "АВТОБАЗА УПРАВЛЕНИЯ ДЕЛАМИ ГЛАВЫ И ПРАВИТЕЛЬСТВА КАБАРДИНО-БАЛКАРСКОЙ РЕСПУБЛИКИ"</t>
  </si>
  <si>
    <t>36335e</t>
  </si>
  <si>
    <t>0701005744</t>
  </si>
  <si>
    <t>26.11.24</t>
  </si>
  <si>
    <t>МУНИЦИПАЛЬНОЕ УЧРЕЖДЕНИЕ "КОМИТЕТ ПО УПРАВЛЕНИЮ ИМУЩЕСТВОМ БАКСАНСКОГО МУНИЦИПАЛЬНОГО РАЙОНА"</t>
  </si>
  <si>
    <t>3104ae</t>
  </si>
  <si>
    <t>0703004224</t>
  </si>
  <si>
    <t>МУНИЦИПАЛЬНОЕ КАЗЕННОЕ ОБЩЕОБРАЗОВАТЕЛЬНОЕ УЧРЕЖДЕНИЕ "СРЕДНЯЯ ОБЩЕОБРАЗОВАТЕЛЬНАЯ ШКОЛА № 4 ИМЕНИ Я.И. КОШУБА Г. МАЙСКОГО"</t>
  </si>
  <si>
    <t>3ed7c5</t>
  </si>
  <si>
    <t>0704001770</t>
  </si>
  <si>
    <t>МУНИЦИПАЛЬНОЕ КАЗЕННОЕ УЧРЕЖДЕНИЕ РЕДАКЦИЯ ГАЗЕТЫ "ПРОХЛАДНЕНСКИЕ ИЗВЕСТИЯ"</t>
  </si>
  <si>
    <t>30d166</t>
  </si>
  <si>
    <t>0704003449</t>
  </si>
  <si>
    <t>МЕСТНАЯ АДМИНИСТРАЦИЯ СЕЛЬСКОГО ПОСЕЛЕНИЯ  УЛЬЯНОВСКОЕ ПРОХЛАДНЕНСКОГО МУНИЦИПАЛЬНОГО РАЙОНА КАБАРДИНО-БАЛКАРСКОЙ РЕСПУБЛИКИ</t>
  </si>
  <si>
    <t>3effe0</t>
  </si>
  <si>
    <t>0726023777</t>
  </si>
  <si>
    <t>МУНИЦИПАЛЬНОЕ КАЗЕННОЕ ДОШКОЛЬНОЕ ОБРАЗОВАТЕЛЬНОЕ УЧРЕЖДЕНИЕ "ДЕТСКИЙ САД №29" ГОРОДСКОГО ОКРУГА НАЛЬЧИК КАБАРДИНО-БАЛКАРСКОЙ РЕСПУБЛИКИ</t>
  </si>
  <si>
    <t>3efd87</t>
  </si>
  <si>
    <t>0705002374</t>
  </si>
  <si>
    <t>МУНИЦИПАЛЬНОЕ КАЗЕННОЕ ОБЩЕОБРАЗОВАТЕЛЬНОЕ УЧРЕЖДЕНИЕ "СРЕДНЯЯ ОБЩЕОБРАЗОВАТЕЛЬНАЯ ШКОЛА ИМЕНИ А.О. ШОМАХОВА СЕЛЬСКОГО ПОСЕЛЕНИЯ ТАМБОВСКОЕ" ТЕРСКОГО МУНИЦИПАЛЬНОГО РАЙОНА КАБАРДИНО-БАЛКАРСКОЙ РЕСПУБЛИКИ</t>
  </si>
  <si>
    <t>310268</t>
  </si>
  <si>
    <t>0710054804</t>
  </si>
  <si>
    <t>МУНИЦИПАЛЬНОЕ ОБЩЕОБРАЗОВАТЕЛЬНОЕ УЧРЕЖДЕНИЕ "СРЕДНЯЯ ОБЩЕОБРАЗОВАТЕЛЬНАЯ ШКОЛА" П.НЕЙТРИНО ЭЛЬБРУССКОГО МУНИЦИПАЛЬНОГО РАЙОНА КАБАРДИНО-БАЛКАРСКОЙ РЕСПУБЛИКИ</t>
  </si>
  <si>
    <t>30f8f8</t>
  </si>
  <si>
    <t>0706001736</t>
  </si>
  <si>
    <t>МУНИЦИПАЛЬНОЕ КАЗЕННОЕ  ОБЩЕОБРАЗОВАТЕЛЬНОЕ УЧРЕЖДЕНИЕ "СРЕДНЯЯ ОБЩЕОБРАЗОВАТЕЛЬНАЯ ШКОЛА  ИМЕНИ Б.К. УТИЖЕВА С.П. ЗАРАГИЖ" ЧЕРЕКСКОГО МУНИЦИПАЛЬНОГО РАЙОНА КАБАРДИНО-БАЛКАРСКОЙ РЕСПУБЛИКИ</t>
  </si>
  <si>
    <t>3f041f</t>
  </si>
  <si>
    <t>0707007522</t>
  </si>
  <si>
    <t>МУНИЦИПАЛЬНОЕ КАЗЕННОЕ ОБЩЕОБРАЗОВАТЕЛЬНОЕ УЧРЕЖДЕНИЕ  "ЛИЦЕЙ № 1" Г.П. НАРТКАЛА УРВАНСКОГО МУНИЦИПАЛЬНОГО РАЙОНА КБР</t>
  </si>
  <si>
    <t>3f047a</t>
  </si>
  <si>
    <t>0726005143</t>
  </si>
  <si>
    <t>Государственное казенное учреждение дополнительного образования «Комплексная спортивная школа олимпийского резерва» Министерства спорта Кабардино-Балкарской Республики</t>
  </si>
  <si>
    <t>3effdc</t>
  </si>
  <si>
    <t>0711035956</t>
  </si>
  <si>
    <t>МУНИЦИПАЛЬНОЕ КАЗЕННОЕ ОБЩЕОБРАЗОВАТЕЛЬНОЕ УЧРЕЖДЕНИЕ "ПРОГИМНАЗИЯ №66/1" ГОРОДСКОГО ОКРУГА НАЛЬЧИК КАБАРДИНО-БАЛКАРСКОЙ РЕСПУБЛИКИ</t>
  </si>
  <si>
    <t>3ed955</t>
  </si>
  <si>
    <t>0710055702</t>
  </si>
  <si>
    <t>МУНИЦИПАЛЬНОЕ КАЗЕННОЕ УЧРЕЖДЕНИЕ ДОПОЛНИТЕЛЬНОГО ОБРАЗОВАНИЯ "ДЕТСКАЯ ШКОЛА ИСКУССТВ ИМЕНИ СУЛТАН-БЕКА АБАЕВА" ЭЛЬБРУССКОГО МУНИЦИПАЛЬНОГО РАЙОНА КАБАРДИНО-БАЛКАРСКОЙ РЕСПУБЛИКИ</t>
  </si>
  <si>
    <t>3ef81c</t>
  </si>
  <si>
    <t>0700011015</t>
  </si>
  <si>
    <t>13.12.24</t>
  </si>
  <si>
    <t>ГОСУДАРСТВЕННОЕ КАЗЕННОЕ УЧРЕЖДЕНИЕ "РЕСПУБЛИКАНСКИЙ КОМПЛЕКСНЫЙ ЦЕНТР СОЦИАЛЬНОГО ОБСЛУЖИВАНИЯ НАСЕЛЕНИЯ" МИНИСТЕРСТВА ТРУДА И СОЦИАЛЬНОЙ ЗАЩИТЫ КАБАРДИНО-БАЛКАРСКОЙ РЕСПУБЛИКИ</t>
  </si>
  <si>
    <t>3eb520</t>
  </si>
  <si>
    <t>0722002060</t>
  </si>
  <si>
    <t>МУНИЦИПАЛЬНОЕ КАЗЕННОЕ УЧРЕЖДЕНИЕ "ДВОРЕЦ КУЛЬТУРЫ ИМ. В.М.КОКОВА"</t>
  </si>
  <si>
    <t>3ed7b6</t>
  </si>
  <si>
    <t>0716006370</t>
  </si>
  <si>
    <t>МУНИЦИПАЛЬНОЕ КАЗЕННОЕ ОБЩЕОБРАЗОВАТЕЛЬНОЕ УЧРЕЖДЕНИЕ "СРЕДНЯЯ ОБЩЕОБРАЗОВАТЕЛЬНАЯ ШКОЛА №2 С.  АЛТУД" ПРОХЛАДНЕНСКОГО МУНИЦИПАЛЬНОГО РАЙОНА КАБАРДИНО-БАЛКАРСКОЙ РЕСПУБЛИКИ</t>
  </si>
  <si>
    <t>3f0de2</t>
  </si>
  <si>
    <t>0708003626</t>
  </si>
  <si>
    <t>МЕСТНАЯ АДМИНИСТРАЦИЯ ЧЕГЕМСКОГО МУНИЦИПАЛЬНОГО РАЙОНА</t>
  </si>
  <si>
    <t>3ed7aa</t>
  </si>
  <si>
    <t>0711001410</t>
  </si>
  <si>
    <t>ГОСУДАРСТВЕННОЕ КАЗЕННОЕ УЧРЕЖДЕНИЕ  КУЛЬТУРЫ КАБАРДИНО-БАЛКАРСКОЙ РЕСПУБЛИКИ "КИНОВИДЕОУЧРЕЖДЕНИЕ" МИНИСТЕРСТВА КУЛЬТУРЫ КАБАРДИНО-БАЛКАРСКОЙ РЕСПУБЛИКИ</t>
  </si>
  <si>
    <t>30f179</t>
  </si>
  <si>
    <t>0710055734</t>
  </si>
  <si>
    <t>МУНИЦИПАЛЬНОЕ УЧРЕЖДЕНИЕ "ЦЕНТРАЛИЗОВАННАЯ БИБЛИОТЕЧНАЯ СИСТЕМА"</t>
  </si>
  <si>
    <t>3eb50a</t>
  </si>
  <si>
    <t>0701015693</t>
  </si>
  <si>
    <t>МУНИЦИПАЛЬНОЕ ОБЩЕОБРАЗОВАТЕЛЬНОЕ УЧРЕЖДЕНИЕ "СРЕДНЯЯ ОБЩЕОБРАЗОВАТЕЛЬНАЯ ШКОЛА №1"С.П. ЗАЮКОВО БАКСАНСКОГО МУНИЦИПАЛЬНОГО РАЙОНА КАБАРДИНО-БАЛКАРСКОЙ РЕСПУБЛИКИ</t>
  </si>
  <si>
    <t>30f8e1</t>
  </si>
  <si>
    <t>0710001993</t>
  </si>
  <si>
    <t>МУНИЦИПАЛЬНОЕ КАЗЕННОЕ УЧРЕЖДЕНИЕ "РЕДАКЦИЯ ГАЗЕТЫ "ЭЛЬБРУССКИЕ НОВОСТИ" ЭЛЬБРУССКОГО МУНИЦИПАЛЬНОГО РАЙОНА КАБАРДИНО-БАЛКАРСКОЙ РЕСПУБЛИКИ</t>
  </si>
  <si>
    <t>310b79</t>
  </si>
  <si>
    <t>0711037382</t>
  </si>
  <si>
    <t>25.02.20</t>
  </si>
  <si>
    <t>МЕСТНАЯ АДМИНИСТРАЦИЯ ГОРОДСКОГО ОКРУГА НАЛЬЧИК</t>
  </si>
  <si>
    <t>3f049b</t>
  </si>
  <si>
    <t>0711035106</t>
  </si>
  <si>
    <t>ГОСУДАРСТВЕННОЕ КАЗЕННОЕ УЧРЕЖДЕНИЕ "РЕСПУБЛИКАНСКИЙ ПСИХОНЕВРОЛОГИЧЕСКИЙ ИНТЕРНАТ" МИНИСТЕРСТВА ТРУДА И СОЦИАЛЬНОЙ ЗАЩИТЫ КАБАРДИНО-БАЛКАРСКОЙ РЕСПУБЛИКИ</t>
  </si>
  <si>
    <t>30eacc</t>
  </si>
  <si>
    <t>0701004395</t>
  </si>
  <si>
    <t>МУНИЦИПАЛЬНОЕ ОБЩЕОБРАЗОВАТЕЛЬНОЕ УЧРЕЖДЕНИЕ "СРЕДНЯЯ ОБЩЕОБРАЗОВАТЕЛЬНАЯ ШКОЛА №1" С.П. КУБА-ТАБА БАКСАНСКОГО МУНИЦИПАЛЬНОГО РАЙОНА КАБАРДИНО-БАЛКАРСКОЙ РЕСПУБЛИКИ</t>
  </si>
  <si>
    <t>3ed7c4</t>
  </si>
  <si>
    <t>0716001132</t>
  </si>
  <si>
    <t>МУНИЦИПАЛЬНОЕ КАЗЕННОЕ ОБЩЕОБРАЗОВАТЕЛЬНОЕ УЧРЕЖДЕНИЕ "СРЕДНЯЯ ОБЩЕОБРАЗОВАТЕЛЬНАЯ ШКОЛА С. ЛЕСНОГО" ПРОХЛАДНЕНСКОГО МУНИЦИПАЛЬНОГО РАЙОНА КАБАРДИНО-БАЛКАРСКОЙ РЕСПУБЛИКИ</t>
  </si>
  <si>
    <t>31062b</t>
  </si>
  <si>
    <t>0703000928</t>
  </si>
  <si>
    <t>МУНИЦИПАЛЬНОЕ УЧРЕЖДЕНИЕ "РЕДАКЦИЯ ГАЗЕТЫ "МАЙСКИЕ НОВОСТИ"</t>
  </si>
  <si>
    <t>3efd88</t>
  </si>
  <si>
    <t>0705000472</t>
  </si>
  <si>
    <t>МУНИЦИПАЛЬНОЕ КАЗЕННОЕ ОБЩЕОБРАЗОВАТЕЛЬНОЕ УЧРЕЖДЕНИЕ "НАЧАЛЬНАЯ ШКОЛА - ДЕТСКИЙ САД СЕЛЬСКОГО ПОСЕЛЕНИЯ ВЕРХНИЙ АКБАШ" ТЕРСКОГО МУНИЦИПАЛЬНОГО РАЙОНА КАБАРДИНО-БАЛКАРСКОЙ РЕСПУБЛИКИ</t>
  </si>
  <si>
    <t>3f0414</t>
  </si>
  <si>
    <t>0707011776</t>
  </si>
  <si>
    <t>МУНИЦИПАЛЬНОЕ КАЗЕННОЕ ОБЩЕОБРАЗОВАТЕЛЬНОЕ УЧРЕЖДЕНИЕ "СРЕДНЯЯ ОБЩЕОБРАЗОВАТЕЛЬНАЯ ШКОЛА ИМЕНИ В.Х.КАГАЗЕЖЕВА" С.П. ПСЫНАБО УРВАНСКОГО МУНИЦИПАЛЬНОГО РАЙОНА КБР</t>
  </si>
  <si>
    <t>30c178</t>
  </si>
  <si>
    <t>0701010790</t>
  </si>
  <si>
    <t>МУНИЦИПАЛЬНОЕ КАЗЕННОЕ УЧРЕЖДЕНИЕ "УПРАВЛЕНИЕ ИМУЩЕСТВЕННЫХ И ЗЕМЕЛЬНЫХ ОТНОШЕНИЙ Г.О. БАКСАН"</t>
  </si>
  <si>
    <t>3101c1</t>
  </si>
  <si>
    <t>0710005910</t>
  </si>
  <si>
    <t>МУНИЦИПАЛЬНОЕ ОБЩЕОБРАЗОВАТЕЛЬНОЕ УЧРЕЖДЕНИЕ "СРЕДНЯЯ ОБЩЕОБРАЗОВАТЕЛЬНАЯ ШКОЛА" С. ТЕРСКОЛ ЭЛЬБРУССКОГО МУНИЦИПАЛЬНОГО РАЙОНА КАБАРДИНО-БАЛКАРСКОЙ РЕСПУБЛИКИ</t>
  </si>
  <si>
    <t>3effeb</t>
  </si>
  <si>
    <t>0711043756</t>
  </si>
  <si>
    <t>МУНИЦИПАЛЬНОЕ КАЗЕННОЕ ОБЩЕОБРАЗОВАТЕЛЬНОЕ УЧРЕЖДЕНИЕ "СРЕДНЯЯ ОБЩЕОБРАЗОВАТЕЛЬНАЯ ШКОЛА №24 ИМ. П.И.ТАМБИЕВА" ГОРОДСКОГО ОКРУГА НАЛЬЧИК КАБАРДИНО-БАЛКАРСКОЙ РЕСПУБЛИКИ</t>
  </si>
  <si>
    <t>3f0014</t>
  </si>
  <si>
    <t>0700024984</t>
  </si>
  <si>
    <t>МУНИЦИПАЛЬНОЕ КАЗЕННОЕ ДОШКОЛЬНОЕ ОБРАЗОВАТЕЛЬНОЕ УЧРЕЖДЕНИЕ "РАДУГА" Г.П. ЧЕГЕМ ЧЕГЕМСКОГО МУНИЦИПАЛЬНОГО РАЙОНА КАБАРДИНО-БАЛКАРСКОЙ РЕСПУБЛИКИ</t>
  </si>
  <si>
    <t>353698</t>
  </si>
  <si>
    <t>0725007620</t>
  </si>
  <si>
    <t>МИНИСТЕРСТВО СТРОИТЕЛЬСТВА И ЖИЛИЩНО-КОММУНАЛЬНОГО ХОЗЯЙСТВА КАБАРДИНО-БАЛКАРСКОЙ РЕСПУБЛИКИ</t>
  </si>
  <si>
    <t>30e2e4</t>
  </si>
  <si>
    <t>0703002700</t>
  </si>
  <si>
    <t>МУНИЦИПАЛЬНОЕ УЧРЕЖДЕНИЕ "МЕСТНАЯ АДМИНИСТРАЦИЯ СЕЛЬСКОГО ПОСЕЛЕНИЯ НОВО-ИВАНОВСКОЕ МАЙСКОГО МУНИЦИПАЛЬНОГО РАЙОНА КАБАРДИНО-БАЛКАРСКОЙ РЕСПУБЛИКИ"</t>
  </si>
  <si>
    <t>30f1e1</t>
  </si>
  <si>
    <t>0702007007</t>
  </si>
  <si>
    <t>МУНИЦИПАЛЬНОЕ КАЗЕННОЕ ОБЩЕОБРАЗОВАТЕЛЬНОЕ УЧРЕЖДЕНИЕ "СРЕДНЯЯ ОБЩЕОБРАЗОВАТЕЛЬНАЯ ШКОЛА №1"СЕЛЬСКОГО ПОСЕЛЕНИЯ САРМАКОВО ЗОЛЬСКОГО МУНИЦИПАЛЬНОГО РАЙОНА КАБАРДИНО-БАЛКАРСКОЙ РЕСПУБЛИКИ</t>
  </si>
  <si>
    <t>310419</t>
  </si>
  <si>
    <t>0703004231</t>
  </si>
  <si>
    <t>МУНИЦИПАЛЬНОЕ КАЗЕННОЕ ОБЩЕОБРАЗОВАТЕЛЬНОЕ УЧРЕЖДЕНИЕ "ОСНОВНАЯ ОБЩЕОБРАЗОВАТЕЛЬНАЯ ШКОЛА №10 Г.МАЙСКОГО"</t>
  </si>
  <si>
    <t>30f175</t>
  </si>
  <si>
    <t>0710005564</t>
  </si>
  <si>
    <t>МУНИЦИПАЛЬНОЕ ОБЩЕОБРАЗОВАТЕЛЬНОЕ УЧРЕЖДЕНИЕ "СРЕДНЯЯ ОБЩЕОБРАЗОВАТЕЛЬНАЯ ШКОЛА №3 ИМЕНИ БРАТЬЕВ ЭТЕЗОВЫХ" Г.П.ТЫРНЫАУЗ ЭЛЬБРУССКОГО МУНИЦИПАЛЬНОГО РАЙОНА КБР</t>
  </si>
  <si>
    <t>3effd4</t>
  </si>
  <si>
    <t>0726025527</t>
  </si>
  <si>
    <t>МУНИЦИПАЛЬНОЕ КАЗЁННОЕ ДОШКОЛЬНОЕ ОБРАЗОВАТЕЛЬНОЕ УЧРЕЖДЕНИЕ "ДЕТСКИЙ САД № 37" ГОРОДСКОГО ОКРУГА НАЛЬЧИК КАБАРДИНО-БАЛКАРСКОЙ РЕСПУБЛИКИ</t>
  </si>
  <si>
    <t>30f8c7</t>
  </si>
  <si>
    <t>0710003905</t>
  </si>
  <si>
    <t>"МЕСТНАЯ АДМИНИСТРАЦИЯ СЕЛЬСКОГО ПОСЕЛЕНИЯ КЕНДЕЛЕН" ЭЛЬБРУССКОГО МУНИЦИПАЛЬНОГО РАЙОНА КАБАРДИНО-БАЛКАРСКОЙ РЕСПУБЛИКИ"</t>
  </si>
  <si>
    <t>30eac8</t>
  </si>
  <si>
    <t>0701004846</t>
  </si>
  <si>
    <t>МУНИЦИПАЛЬНОЕ КАЗЕННОЕ ОБЩЕОБРАЗОВАТЕЛЬНОЕ УЧРЕЖДЕНИЕ "СРЕДНЯЯ ОБЩЕОБРАЗОВАТЕЛЬНАЯ ШКОЛА №2 С.П.В.КУРКУЖИН" БАКСАНСКОГО МУНИЦИПАЛЬНОГО РАЙОНА</t>
  </si>
  <si>
    <t>3f0426</t>
  </si>
  <si>
    <t>0707007508</t>
  </si>
  <si>
    <t>МУНИЦИПАЛЬНОЕ КАЗЕННОЕ ОБЩЕОБРАЗОВАТЕЛЬНОЕ УЧРЕЖДЕНИЕ "СРЕДНЯЯ ОБЩЕОБРАЗОВАТЕЛЬНАЯ ШКОЛА № 5" Г.П. НАРТКАЛА УРВАНСКОГО МУНИЦИПАЛЬНОГО РАЙОНА КАБАРДИНО-БАЛКАРСКОЙ РЕСПУБЛИКИ</t>
  </si>
  <si>
    <t>3effd9</t>
  </si>
  <si>
    <t>0725029656</t>
  </si>
  <si>
    <t>МУНИЦИПАЛЬНОЕ КАЗЕННОЕ ДОШКОЛЬНОЕ ОБРАЗОВАТЕЛЬНОЕ УЧРЕЖДЕНИЕ "ДЕТСКИЙ САД №44" ГОРОДСКОГО ОКРУГА НАЛЬЧИК КАБАРДИНО-БАЛКАРСКОЙ РЕСПУБЛИКИ</t>
  </si>
  <si>
    <t>3efd92</t>
  </si>
  <si>
    <t>0705001613</t>
  </si>
  <si>
    <t>МУНИЦИПАЛЬНОЕ КАЗЕННОЕ ОБЩЕОБРАЗОВАТЕЛЬНОЕ УЧРЕЖДЕНИЕ "ПРОГИМНАЗИЯ №3 ГОРОДСКОГО ПОСЕЛЕНИЯ ТЕРЕК" ТЕРСКОГО МУНИЦИПАЛЬНОГО РАЙОНА КАБАРДИНО-БАЛКАРСКОЙ РЕСПУБЛИКИ</t>
  </si>
  <si>
    <t>3ed94f</t>
  </si>
  <si>
    <t>0710005451</t>
  </si>
  <si>
    <t>МУНИЦИПАЛЬНОЕ ОБЩЕОБРАЗОВАТЕЛЬНОЕ УЧРЕЖДЕНИЕ "СРЕДНЯЯ ОБЩЕОБРАЗОВАТЕЛЬНАЯ ШКОЛА №6 ИМЕНИ ГЕРОЯ СОВЕТСКОГО СОЮЗА В.Г. КУЗНЕЦОВА"  Г.П ТЫРНЫАУЗ ЭЛЬБРУССКОГО МУНИЦИПАЛЬНОГО РАЙОНА КАБАРДИНО-БАЛКАРСКОЙ РЕСПУБЛИКИ</t>
  </si>
  <si>
    <t>3f0538</t>
  </si>
  <si>
    <t>0710057812</t>
  </si>
  <si>
    <t>Государственное казенное учреждение Кабардино-Балкарской Республики «Пансионат «Приэльбрусье»</t>
  </si>
  <si>
    <t>30ea90</t>
  </si>
  <si>
    <t>0701012519</t>
  </si>
  <si>
    <t>МУНИЦИПАЛЬНОЕ КАЗЕННОЕ ОБЩЕОБРАЗОВАТЕЛЬНОЕ УЧРЕЖДЕНИЕ "СРЕДНЯЯ ОБЩЕОБРАЗОВАТЕЛЬНАЯ ШКОЛА №4 ИМЕНИ М.А. СИЖАЖЕВА Г.БАКСАНА"</t>
  </si>
  <si>
    <t>30f19f</t>
  </si>
  <si>
    <t>0702722800</t>
  </si>
  <si>
    <t>МУНИЦИПАЛЬНОЕ КАЗЕННОЕ ОБЩЕОБРАЗОВАТЕЛЬНОЕ УЧРЕЖДЕНИЕ " СРЕДНЯЯ ОБЩЕОБРАЗОВАТЕЛЬНАЯ ШКОЛА" СЕЛЬСКОГО ПОСЕЛЕНИЯ ЗОЛЬСКОЕ ЗОЛЬСКОГО МУНИЦИПАЛЬНОГО РАЙОНА КАБАРДИНО-БАЛКАРСКОЙ РЕСПУБЛИКИ</t>
  </si>
  <si>
    <t>3ed7ba</t>
  </si>
  <si>
    <t>0716001189</t>
  </si>
  <si>
    <t>МУНИЦИПАЛЬНОЕ КАЗЕННОЕ ОБЩЕОБРАЗОВАТЕЛЬНОЕ УЧРЕЖДЕНИЕ "СРЕДНЯЯ ОБЩЕОБРАЗОВАТЕЛЬНАЯ ШКОЛА С. ЗАРЕЧНОГО" ПРОХЛАДНЕНСКОГО МУНИЦИПАЛЬНОГО РАЙОНА КАБАРДИНО-БАЛКАРСКОЙ РЕСПУБЛИКИ</t>
  </si>
  <si>
    <t>30e89d</t>
  </si>
  <si>
    <t>0707005719</t>
  </si>
  <si>
    <t>МУНИЦИПАЛЬНОЕ КАЗЕННОЕ УЧРЕЖДЕНИЕ "МЕСТНАЯ АДМИНИСТРАЦИЯ УРВАНСКОГО МУНИЦИПАЛЬНОГО РАЙОНА КБР"</t>
  </si>
  <si>
    <t>30f8ed</t>
  </si>
  <si>
    <t>0706004455</t>
  </si>
  <si>
    <t>МУНИЦИПАЛЬНОЕ КАЗЕННОЕ  ОБЩЕОБРАЗОВАТЕЛЬНОЕ УЧРЕЖДЕНИЕ "СРЕДНЯЯ ОБЩЕОБРАЗОВАТЕЛЬНАЯ ШКОЛА ИМ. БРАТЬЕВ КУБАТИ И КАБАРДА КАРДАНОВЫХ" С.П.  АУШИГЕР ЧЕРЕКСКОГО МУНИЦИПАЛЬНОГО РАЙОНА КАБАРДИНО-БАЛКАРСКОЙ РЕСПУБЛИКИ</t>
  </si>
  <si>
    <t>3ed780</t>
  </si>
  <si>
    <t>0708004411</t>
  </si>
  <si>
    <t>МУНИЦИПАЛЬНОЕ КАЗЕННОЕ ОБЩЕОБРАЗОВАТЕЛЬНОЕ УЧРЕЖДЕНИЕ "СРЕДНЯЯ ОБЩЕОБРАЗОВАТЕЛЬНАЯ ШКОЛА ИМЕНИ А.Ю. БАЙСУЛТАНОВА" СЕЛЬСКОГО ПОСЕЛЕНИЯ ЯНИКОЙ ЧЕГЕМСКОГО МУНИЦИПАЛЬНОГО РАЙОНА КАБАРДИНО-БАЛКАРСКОЙ РЕСПУБЛИКИ.</t>
  </si>
  <si>
    <t>3eda20</t>
  </si>
  <si>
    <t>0701004437</t>
  </si>
  <si>
    <t>МУНИЦИПАЛЬНОЕ ОБЩЕОБРАЗОВАТЕЛЬНОЕ УЧРЕЖДЕНИЕ "СРЕДНЯЯ ОБЩЕОБРАЗОВАТЕЛЬНАЯ ШКОЛА №2" С. П. КУБА</t>
  </si>
  <si>
    <t>3effe3</t>
  </si>
  <si>
    <t>0725029751</t>
  </si>
  <si>
    <t>МУНИЦИПАЛЬНОЕ КАЗЕННОЕ ДОШКОЛЬНОЕ ОБРАЗОВАТЕЛЬНОЕ УЧРЕЖДЕНИЕ "ДЕТСКИЙ САД №61" ГОРОДСКОГО ОКРУГА НАЛЬЧИК КАБАРДИНО-БАЛКАРСКОЙ РЕСПУБЛИКИ</t>
  </si>
  <si>
    <t>3ed970</t>
  </si>
  <si>
    <t>0711043330</t>
  </si>
  <si>
    <t>МУНИЦИПАЛЬНОЕ КАЗЕННОЕ  ОБЩЕОБРАЗОВАТЕЛЬНОЕ УЧРЕЖДЕНИЕ "СРЕДНЯЯ ОБЩЕОБРАЗОВАТЕЛЬНАЯ ШКОЛА № 27" ГОРОДСКОГО ОКРУГА НАЛЬЧИК КАБАРДИНО-БАЛКАРСКОЙ РЕСПУБЛИКИ</t>
  </si>
  <si>
    <t>3efdc8</t>
  </si>
  <si>
    <t>0726025534</t>
  </si>
  <si>
    <t>МУНИЦИПАЛЬНОЕ КАЗЁННОЕ ДОШКОЛЬНОЕ ОБРАЗОВАТЕЛЬНОЕ УЧРЕЖДЕНИЕ "ДЕТСКИЙ САД № 51" ГОРОДСКОГО ОКРУГА НАЛЬЧИК КАБАРДИНО-БАЛКАРСКОЙ РЕСПУБЛИКИ</t>
  </si>
  <si>
    <t>3ed775</t>
  </si>
  <si>
    <t>0708011472</t>
  </si>
  <si>
    <t>МУНИЦИПАЛЬНОЕ КАЗЕННОЕ УЧРЕЖДЕНИЕ "СПОРТИВНАЯ ШКОЛА Г.П.ЧЕГЕМ" ЧЕГЕМСКОГО МУНИЦИПАЛЬНОГО РАЙОНА</t>
  </si>
  <si>
    <t>363366</t>
  </si>
  <si>
    <t>0701004370</t>
  </si>
  <si>
    <t>МУНИЦИПАЛЬНОЕ ОБЩЕОБРАЗОВАТЕЛЬНОЕ УЧРЕЖДЕНИЕ "СРЕДНЯЯ ОБЩЕОБРАЗОВАТЕЛЬНАЯ ШКОЛА №1 С.П. ИСЛАМЕЙ" БАКСАНСКОГО МУНИЦИПАЛЬНОГО РАЙОНА</t>
  </si>
  <si>
    <t>3ec13d</t>
  </si>
  <si>
    <t>0721021617</t>
  </si>
  <si>
    <t>СЛУЖБА ПО ОБЕСПЕЧЕНИЮ ДЕЯТЕЛЬНОСТИ МИРОВЫХ СУДЕЙ КАБАРДИНО-БАЛКАРСКОЙ РЕСПУБЛИКИ</t>
  </si>
  <si>
    <t>3efdc9</t>
  </si>
  <si>
    <t>0711037978</t>
  </si>
  <si>
    <t>МУНИЦИПАЛЬНОЕ КАЗЕННОЕ ОБЩЕОБРАЗОВАТЕЛЬНОЕ УЧРЕЖДЕНИЕ "ГИМНАЗИЯ №1" ГОРОДСКОГО ОКРУГА НАЛЬЧИК КАБАРДИНО-БАЛКАРСКОЙ РЕСПУБЛИКИ</t>
  </si>
  <si>
    <t>3eb58c</t>
  </si>
  <si>
    <t>0725014755</t>
  </si>
  <si>
    <t>МИНИСТЕРСТВО ПО ДЕЛАМ НАЦИОНАЛЬНОСТЕЙ И ОБЩЕСТВЕННЫМ ПРОЕКТАМ КАБАРДИНО-БАЛКАРСКОЙ РЕСПУБЛИКИ</t>
  </si>
  <si>
    <t>3ed7c0</t>
  </si>
  <si>
    <t>0716001157</t>
  </si>
  <si>
    <t>МУНИЦИПАЛЬНОЕ КАЗЕННОЕ ОБЩЕОБРАЗОВАТЕЛЬНОЕ УЧРЕЖДЕНИЕ "СРЕДНЯЯ ОБЩЕОБРАЗОВАТЕЛЬНАЯ ШКОЛА ИМ. С.П. ВОСКАНОВА С. ПРОЛЕТАРСКОГО" ПРОХЛАДНЕНСКОГО МУНИЦИПАЛЬНОГО РАЙОНА КАБАРДИНО-БАЛКАРСКОЙ РЕСПУБЛИКИ</t>
  </si>
  <si>
    <t>3efdcc</t>
  </si>
  <si>
    <t>0726025598</t>
  </si>
  <si>
    <t>МУНИЦИПАЛЬНОЕ КАЗЁННОЕ ДОШКОЛЬНОЕ ОБРАЗОВАТЕЛЬНОЕ УЧРЕЖДЕНИЕ "ДЕТСКИЙ САД № 64" ГОРОДСКОГО ОКРУГА НАЛЬЧИК КАБАРДИНО-БАЛКАРСКОЙ РЕСПУБЛИКИ</t>
  </si>
  <si>
    <t>3efd8f</t>
  </si>
  <si>
    <t>0705002399</t>
  </si>
  <si>
    <t>МУНИЦИПАЛЬНОЕ КАЗЕННОЕ ОБЩЕОБРАЗОВАТЕЛЬНОЕ УЧРЕЖДЕНИЕ "СРЕДНЯЯ ОБЩЕОБРАЗОВАТЕЛЬНАЯ ШКОЛА ИМЕНИ Х.Т. КАРАШАЕВА СЕЛЬСКОГО ПОСЕЛЕНИЯ ВЕРХНИЙ АКБАШ" ТЕРСКОГО МУНИЦИПАЛЬНОГО РАЙОНА КАБАРДИНО-БАЛКАРСКОЙ РЕСПУБЛИКИ</t>
  </si>
  <si>
    <t>3ed76c</t>
  </si>
  <si>
    <t>0725011257</t>
  </si>
  <si>
    <t>ГОСУДАРСТВЕННОЕ КАЗЕННОЕ УЧРЕЖДЕНИЕ КАБАРДИНО-БАЛКАРСКОЙ РЕСПУБЛИКИ "БЕЗОПАСНАЯ РЕСПУБЛИКА"</t>
  </si>
  <si>
    <t>3efd84</t>
  </si>
  <si>
    <t>0705007990</t>
  </si>
  <si>
    <t>МУНИЦИПАЛЬНОЕ КАЗЕННОЕ ОБЩЕОБРАЗОВАТЕЛЬНОЕ УЧРЕЖДЕНИЕ "СРЕДНЯЯ ОБЩЕОБРАЗОВАТЕЛЬНАЯ ШКОЛА №4 ИМЕНИ Р.И. АБАЗОВА ГОРОДСКОГО ПОСЕЛЕНИЯ ТЕРЕК" ТЕРСКОГО МУНИЦИПАЛЬНОГО РАЙОНА КАБАРДИНО-БАЛКАРСКОЙ РЕСПУБЛИКИ</t>
  </si>
  <si>
    <t>30ce62</t>
  </si>
  <si>
    <t>0704001586</t>
  </si>
  <si>
    <t>МЕСТНАЯ АДМИНИСТРАЦИЯ СЕЛЬСКОГО ПОСЕЛЕНИЯ КАРАГАЧ ПРОХЛАДНЕНСКОГО МУНИЦИПАЛЬНОГО РАЙОНА КАБАРДИНО-БАЛКАРСКОЙ РЕСПУБЛИКИ</t>
  </si>
  <si>
    <t>3effcf</t>
  </si>
  <si>
    <t>0725029705</t>
  </si>
  <si>
    <t>МУНИЦИПАЛЬНОЕ КАЗЕННОЕ ОБЩЕОБРАЗОВАТЕЛЬНОЕ УЧРЕЖДЕНИЕ "ПРОГИМНАЗИЯ №1" ГОРОДСКОГО ОКРУГА НАЛЬЧИК КАБАРДИНО-БАЛКАРСКОЙ РЕСПУБЛИКИ</t>
  </si>
  <si>
    <t>3ed7af</t>
  </si>
  <si>
    <t>0711039260</t>
  </si>
  <si>
    <t>ГОСУДАРСТВЕННОЕ КАЗЕННОЕ УЧРЕЖДЕНИЕ "ГОСУДАРСТВЕННЫЙ АКАДЕМИЧЕСКИЙ АНСАМБЛЬ ТАНЦА "КАБАРДИНКА"</t>
  </si>
  <si>
    <t>30dde5</t>
  </si>
  <si>
    <t>0703005683</t>
  </si>
  <si>
    <t>МУНИЦИПАЛЬНОЕ КАЗЕННОЕ УЧРЕЖДЕНИЕ КУЛЬТУРЫ "ДОМ КУЛЬТУРЫ "ОКТЯБРЬ" С.П.СТАНИЦА АЛЕКСАНДРОВСКАЯ МАЙСКОГО МУНИЦИПАЛЬНОГО РАЙОНА КАБАРДИНО-БАЛКАРСКОЙ РЕСПУБЛИКИ</t>
  </si>
  <si>
    <t>31027c</t>
  </si>
  <si>
    <t>0710003207</t>
  </si>
  <si>
    <t>МЕСТНАЯ АДМИНИСТРАЦИЯ СЕЛЬСКОГО ПОСЕЛЕНИЯ ВЕРХНИЙ БАКСАН ЭЛЬБРУССКОГО МУНИЦИПАЛЬНОГО РАЙОНА КАБАРДИНО-БАЛКАРСКОЙ РЕСПУБЛИКИ</t>
  </si>
  <si>
    <t>362dcb</t>
  </si>
  <si>
    <t>0710056600</t>
  </si>
  <si>
    <t>МУНИЦИПАЛЬНОЕ ОБЩЕОБРАЗОВАТЕЛЬНОЕ УЧРЕЖДЕНИЕ "СРЕДНЯЯ ОБЩЕОБРАЗОВАТЕЛЬНАЯ ШКОЛА №4 ИМЕНИ Т.М. ЭНЕЕВА" С.П.КЕНДЕЛЕН   ЭЛЬБРУССКОГО МУНИЦИПАЛЬНОГО РАЙОНА КАБАРДИНО-БАЛКАРСКОЙ РЕСПУБЛИКИ</t>
  </si>
  <si>
    <t>количество</t>
  </si>
  <si>
    <t>Район ТФОМС</t>
  </si>
  <si>
    <t>ОМС</t>
  </si>
  <si>
    <t>статус</t>
  </si>
  <si>
    <t>КВСР + код ПБС + наименование</t>
  </si>
  <si>
    <t>КВСР</t>
  </si>
  <si>
    <t>код ПБС + наименование</t>
  </si>
  <si>
    <t>количество начислений за АППГ</t>
  </si>
  <si>
    <t>прямой</t>
  </si>
  <si>
    <t>Детские садики</t>
  </si>
  <si>
    <t>зявления</t>
  </si>
  <si>
    <t>УРН из pbs</t>
  </si>
  <si>
    <t>Общий итог</t>
  </si>
  <si>
    <t>(КБР)</t>
  </si>
  <si>
    <t>КБР</t>
  </si>
  <si>
    <t>СБ РФ</t>
  </si>
  <si>
    <t>903 А0902 Управление делами Главы и Правительства Кабардино-Балкарской Республики</t>
  </si>
  <si>
    <t>903</t>
  </si>
  <si>
    <t>А0902 Управление делами Главы и Правительства Кабардино-Балкарской Республики</t>
  </si>
  <si>
    <t>903 А0907 ГКУ "Автобаза УДГ и П КБР"</t>
  </si>
  <si>
    <t>А0907 ГКУ "Автобаза УДГ и П КБР"</t>
  </si>
  <si>
    <t>903 Г0906 ГКЛОУ "Эльбрус"</t>
  </si>
  <si>
    <t>Г0906 ГКЛОУ "Эльбрус"</t>
  </si>
  <si>
    <t>903 А0901 Администрация Главы Кабардино-Балкарской Республики</t>
  </si>
  <si>
    <t>А0901 Администрация Главы Кабардино-Балкарской Республики</t>
  </si>
  <si>
    <t>903 М0912 ГКУ КБР "Пансионат "Приэльбрусье"</t>
  </si>
  <si>
    <t>М0912 ГКУ КБР "Пансионат "Приэльбрусье"</t>
  </si>
  <si>
    <t>910 А0577 ГКУ КБР "Безопасная республика"</t>
  </si>
  <si>
    <t>910</t>
  </si>
  <si>
    <t>А0577 ГКУ КБР "Безопасная республика"</t>
  </si>
  <si>
    <t>910 А0585 ГКУ КБР "Управдор"</t>
  </si>
  <si>
    <t>А0585 ГКУ КБР "Управдор"</t>
  </si>
  <si>
    <t>910 А0590 Минтранс КБР</t>
  </si>
  <si>
    <t>А0590 Минтранс КБР</t>
  </si>
  <si>
    <t>923 А0020 Минпромэнерготорг КБР</t>
  </si>
  <si>
    <t>923</t>
  </si>
  <si>
    <t>А0020 Минпромэнерготорг КБР</t>
  </si>
  <si>
    <t>925 А0010 ГКТ и ЖН КБР</t>
  </si>
  <si>
    <t>925</t>
  </si>
  <si>
    <t>А0010 ГКТ и ЖН КБР</t>
  </si>
  <si>
    <t>932 А0581 Минстрой КБР</t>
  </si>
  <si>
    <t>932</t>
  </si>
  <si>
    <t>А0581 Минстрой КБР</t>
  </si>
  <si>
    <t>932 А0841 ГКУ "КБ ПСС"</t>
  </si>
  <si>
    <t>А0841 ГКУ "КБ ПСС"</t>
  </si>
  <si>
    <t>937 А0200 Миннац КБР</t>
  </si>
  <si>
    <t>937</t>
  </si>
  <si>
    <t>А0200 Миннац КБР</t>
  </si>
  <si>
    <t>938 А0941 Служба по ОДМС КБР</t>
  </si>
  <si>
    <t>938</t>
  </si>
  <si>
    <t>А0941 Служба по ОДМС КБР</t>
  </si>
  <si>
    <t>940 А0600 Минэкономразвития КБР</t>
  </si>
  <si>
    <t>940</t>
  </si>
  <si>
    <t>А0600 Минэкономразвития КБР</t>
  </si>
  <si>
    <t>949 А0021 Минприроды КБР</t>
  </si>
  <si>
    <t>949</t>
  </si>
  <si>
    <t>А0021 Минприроды КБР</t>
  </si>
  <si>
    <t>955 А0765 АС КБР</t>
  </si>
  <si>
    <t>955</t>
  </si>
  <si>
    <t>А0765 АС КБР</t>
  </si>
  <si>
    <t>957 А0219 ГКУК "КБ Госфилармония им. Б.Х. Темирканова"</t>
  </si>
  <si>
    <t>957</t>
  </si>
  <si>
    <t>А0219 ГКУК "КБ Госфилармония им. Б.Х. Темирканова"</t>
  </si>
  <si>
    <t>957 А0225 ГКУК "Кабардинский театр"</t>
  </si>
  <si>
    <t>А0225 ГКУК "Кабардинский театр"</t>
  </si>
  <si>
    <t>957 А0208 ГКУК  "НМ КБР"</t>
  </si>
  <si>
    <t>А0208 ГКУК  "НМ КБР"</t>
  </si>
  <si>
    <t>957 А0223 ГКУК "БГДТ им.К.Кулиева"</t>
  </si>
  <si>
    <t>А0223 ГКУК "БГДТ им.К.Кулиева"</t>
  </si>
  <si>
    <t>957 А0221 ГКУК "КБР театр кукол"</t>
  </si>
  <si>
    <t>А0221 ГКУК "КБР театр кукол"</t>
  </si>
  <si>
    <t>957 А0218 ГКУ "ГААТ "Кабардинка"</t>
  </si>
  <si>
    <t>А0218 ГКУ "ГААТ "Кабардинка"</t>
  </si>
  <si>
    <t>957 А0220 ГКУК "Государственный музыкальный театр"</t>
  </si>
  <si>
    <t>А0220 ГКУК "Государственный музыкальный театр"</t>
  </si>
  <si>
    <t>957 А0209 ГКУК "Музей ИЗО им. Ткаченко"</t>
  </si>
  <si>
    <t>А0209 ГКУК "Музей ИЗО им. Ткаченко"</t>
  </si>
  <si>
    <t>957 А0250 ГКУК "КВУ"</t>
  </si>
  <si>
    <t>А0250 ГКУК "КВУ"</t>
  </si>
  <si>
    <t>957 Б0216 ГКУК "Ансамбль Терских казаков"</t>
  </si>
  <si>
    <t>Б0216 ГКУК "Ансамбль Терских казаков"</t>
  </si>
  <si>
    <t>957 А0217 ГКУК "ГФЭАТ "Балкария"</t>
  </si>
  <si>
    <t>А0217 ГКУК "ГФЭАТ "Балкария"</t>
  </si>
  <si>
    <t>957 А0222 ГКУК "Русский драмтеатр им. М. Горького"</t>
  </si>
  <si>
    <t>А0222 ГКУК "Русский драмтеатр им. М. Горького"</t>
  </si>
  <si>
    <t>957 А0212 ГКУК "ГНБ КБР им.Т.К.Мальбахова"</t>
  </si>
  <si>
    <t>А0212 ГКУК "ГНБ КБР им.Т.К.Мальбахова"</t>
  </si>
  <si>
    <t>960 А0127 ГКУЗ "ЦОЗМАИТ" Минздрава КБР</t>
  </si>
  <si>
    <t>960</t>
  </si>
  <si>
    <t>А0127 ГКУЗ "ЦОЗМАИТ" Минздрава КБР</t>
  </si>
  <si>
    <t>960 А0119 ГКУЗ "Станция переливания крови" Минздрава КБР</t>
  </si>
  <si>
    <t>А0119 ГКУЗ "Станция переливания крови" Минздрава КБР</t>
  </si>
  <si>
    <t>960 А0132 ГКУЗ "Фармедтех" Минздрава КБР</t>
  </si>
  <si>
    <t>А0132 ГКУЗ "Фармедтех" Минздрава КБР</t>
  </si>
  <si>
    <t>961 А2023 ГКУ "РКЦСОН" МТ и СЗ КБР</t>
  </si>
  <si>
    <t>961</t>
  </si>
  <si>
    <t>А2023 ГКУ "РКЦСОН" МТ и СЗ КБР</t>
  </si>
  <si>
    <t>961 Л1214 ГКУ РПНИ МТиСЗ КБР</t>
  </si>
  <si>
    <t>Л1214 ГКУ РПНИ МТиСЗ КБР</t>
  </si>
  <si>
    <t>961 А1210 ГКУ "Спецдом" МТиСЗ КБР</t>
  </si>
  <si>
    <t>А1210 ГКУ "Спецдом" МТиСЗ КБР</t>
  </si>
  <si>
    <t>961 А1206 ГКУ "НДИПИ" МТиСЗ КБР</t>
  </si>
  <si>
    <t>А1206 ГКУ "НДИПИ" МТиСЗ КБР</t>
  </si>
  <si>
    <t>961 А1204 ГКУ "НПНИ" МТиСЗ КБР</t>
  </si>
  <si>
    <t>А1204 ГКУ "НПНИ" МТиСЗ КБР</t>
  </si>
  <si>
    <t>961 Б1211 ГКУ "ПДДИ" МТиСЗ КБР</t>
  </si>
  <si>
    <t>Б1211 ГКУ "ПДДИ" МТиСЗ КБР</t>
  </si>
  <si>
    <t>961 А1208 ГКУ БРДСРЦ "Радуга" МТиСЗ КБР</t>
  </si>
  <si>
    <t>А1208 ГКУ БРДСРЦ "Радуга" МТиСЗ КБР</t>
  </si>
  <si>
    <t>966 А0792 Минимущество КБР</t>
  </si>
  <si>
    <t>966</t>
  </si>
  <si>
    <t>А0792 Минимущество КБР</t>
  </si>
  <si>
    <t>971 А1612 ГКУ "КБР-Медиа"</t>
  </si>
  <si>
    <t>971</t>
  </si>
  <si>
    <t>А1612 ГКУ "КБР-Медиа"</t>
  </si>
  <si>
    <t>973 А0300 Минпросвещения КБР</t>
  </si>
  <si>
    <t>973</t>
  </si>
  <si>
    <t>А0300 Минпросвещения КБР</t>
  </si>
  <si>
    <t>974 А0700 Минкурортов КБР</t>
  </si>
  <si>
    <t>974</t>
  </si>
  <si>
    <t>А0700 Минкурортов КБР</t>
  </si>
  <si>
    <t>975 А1846 ГКУ ДО "СШОР по греко-римской борьбе" Министерства спорта КБР</t>
  </si>
  <si>
    <t>975</t>
  </si>
  <si>
    <t>А1846 ГКУ ДО "СШОР по греко-римской борьбе" Министерства спорта КБР</t>
  </si>
  <si>
    <t>975 А1813 ГКУ "ЦСП СК КБР"</t>
  </si>
  <si>
    <t>А1813 ГКУ "ЦСП СК КБР"</t>
  </si>
  <si>
    <t>975 А1816 ГКУ ДО "КСШОР" Минспорта КБР</t>
  </si>
  <si>
    <t>А1816 ГКУ ДО "КСШОР" Минспорта КБР</t>
  </si>
  <si>
    <t>982 А0400 Минсельхоз КБР</t>
  </si>
  <si>
    <t>982</t>
  </si>
  <si>
    <t>А0400 Минсельхоз КБР</t>
  </si>
  <si>
    <t>983 А0800 Упрвет КБР</t>
  </si>
  <si>
    <t>983</t>
  </si>
  <si>
    <t>А0800 Упрвет КБР</t>
  </si>
  <si>
    <t>Рейтинг АН</t>
  </si>
  <si>
    <t>Итоговый рейтинг ГРБС</t>
  </si>
  <si>
    <t>938 Служба по ОДМС КБР Итог</t>
  </si>
  <si>
    <t>966 Минимущество КБР Итог</t>
  </si>
  <si>
    <t>982 Минсельхоз КБР Итог</t>
  </si>
  <si>
    <t>973 Минпросвещения КБР Итог</t>
  </si>
  <si>
    <t>910 Минтранс КБР Итог</t>
  </si>
  <si>
    <t>949 Минприроды КБР Итог</t>
  </si>
  <si>
    <t>971 Минцифры КБР Итог</t>
  </si>
  <si>
    <t>932 Минстрой КБР Итог</t>
  </si>
  <si>
    <t>923 Минпромэнерготорг КБР Итог</t>
  </si>
  <si>
    <t>925 ГКТ и ЖН КБР Итог</t>
  </si>
  <si>
    <t>983 Упрвет КБР Итог</t>
  </si>
  <si>
    <t>940 Минэкономразвития КБР Итог</t>
  </si>
  <si>
    <t>937 Миннац КБР Итог</t>
  </si>
  <si>
    <t>955 АС КБР Итог</t>
  </si>
  <si>
    <t>957 Минкультуры КБР Итог</t>
  </si>
  <si>
    <t>960 Минздрав КБР Итог</t>
  </si>
  <si>
    <t>903 УД Главы и Правительства КБР Итог</t>
  </si>
  <si>
    <t>961 Минтруд КБР Итог</t>
  </si>
  <si>
    <t>975 Минспорт КБР Итог</t>
  </si>
  <si>
    <t>974 Минкурортов КБР Итог</t>
  </si>
  <si>
    <t>(Эльбрусский район) Итог</t>
  </si>
  <si>
    <t>(Черекский район) Итог</t>
  </si>
  <si>
    <t>(Чегемский район) Итог</t>
  </si>
  <si>
    <t>(Урванский район) Итог</t>
  </si>
  <si>
    <t>(Терский район) Итог</t>
  </si>
  <si>
    <t>(Прохладненский район) Итог</t>
  </si>
  <si>
    <t>(Майский район) Итог</t>
  </si>
  <si>
    <t>(Лескенский район) Итог</t>
  </si>
  <si>
    <t>(Зольский район) Итог</t>
  </si>
  <si>
    <t>(г.Прохладный) Итог</t>
  </si>
  <si>
    <t>(г.Нальчик) Итог</t>
  </si>
  <si>
    <t>(г.Баксан) Итог</t>
  </si>
  <si>
    <t>(Баксанский район) Итог</t>
  </si>
  <si>
    <t>Первичный рейтинг АН</t>
  </si>
  <si>
    <t>Итоговый рейтинг МР</t>
  </si>
  <si>
    <t>(Баксанский район)</t>
  </si>
  <si>
    <t>Баксанский</t>
  </si>
  <si>
    <t>МР</t>
  </si>
  <si>
    <t>873 2В305 МОУ СОШ №1 с.п. Исламей</t>
  </si>
  <si>
    <t>873</t>
  </si>
  <si>
    <t>2В305 МОУ СОШ №1 с.п. Исламей</t>
  </si>
  <si>
    <t>2В305</t>
  </si>
  <si>
    <t>873 2В311 МОУ "СОШ№3" с.п.Баксаненок</t>
  </si>
  <si>
    <t>2В311 МОУ "СОШ№3" с.п.Баксаненок</t>
  </si>
  <si>
    <t>873 2В346 МКОУ НШДС с.п.Баксаненок</t>
  </si>
  <si>
    <t>2В346 МКОУ НШДС с.п.Баксаненок</t>
  </si>
  <si>
    <t>873 2В341 МОУ СОШ №4 с.п. Исламей</t>
  </si>
  <si>
    <t>2В341 МОУ СОШ №4 с.п. Исламей</t>
  </si>
  <si>
    <t>873 2В343 МОУ "СОШ №3 им. Т.М.Катанчиева" с.п. Атажукино</t>
  </si>
  <si>
    <t>2В343 МОУ "СОШ №3 им. Т.М.Катанчиева" с.п. Атажукино</t>
  </si>
  <si>
    <t>2В343</t>
  </si>
  <si>
    <t>873 2В304 МКОУ "Прогимназия" с.п.Атажукино</t>
  </si>
  <si>
    <t>2В304 МКОУ "Прогимназия" с.п.Атажукино</t>
  </si>
  <si>
    <t>2В304</t>
  </si>
  <si>
    <t>873 2В308 МОУ "СОШ им. В.М.Кокова" с.п. Кишпек</t>
  </si>
  <si>
    <t>2В308 МОУ "СОШ им. В.М.Кокова" с.п. Кишпек</t>
  </si>
  <si>
    <t>873 2В325 МОУ "СОШ№3 им.генерала Нахушева Б.М." с.п. Заюково</t>
  </si>
  <si>
    <t>2В325 МОУ "СОШ№3 им.генерала Нахушева Б.М." с.п. Заюково</t>
  </si>
  <si>
    <t>873 2В319 МКОУ СОШ №3 с.п. Н.Куркужин</t>
  </si>
  <si>
    <t>2В319 МКОУ СОШ №3 с.п. Н.Куркужин</t>
  </si>
  <si>
    <t>2В319</t>
  </si>
  <si>
    <t>873 2В313 МОУ СОШ имени генерал-лейтенанта М.Т. Батырова с.п. Псыхурей</t>
  </si>
  <si>
    <t>2В313 МОУ СОШ имени генерал-лейтенанта М.Т. Батырова с.п. Псыхурей</t>
  </si>
  <si>
    <t>2В313</t>
  </si>
  <si>
    <t>873 2В307 МОУ "СОШ № 3 с.п.Исламей им.Маршенова Н.П."</t>
  </si>
  <si>
    <t>2В307 МОУ "СОШ № 3 с.п.Исламей им.Маршенова Н.П."</t>
  </si>
  <si>
    <t>873 2В310 МОУ "СОШ №2" с.п. Баксаненок</t>
  </si>
  <si>
    <t>2В310 МОУ "СОШ №2" с.п. Баксаненок</t>
  </si>
  <si>
    <t>2В310</t>
  </si>
  <si>
    <t>873 2В349 МКДОУ "Детский сад" с.п. Кишпек Баксанского района КБР</t>
  </si>
  <si>
    <t>2В349 МКДОУ "Детский сад" с.п. Кишпек Баксанского района КБР</t>
  </si>
  <si>
    <t>2В349</t>
  </si>
  <si>
    <t>873 2В347 МОУ НШДС с.п. Куба-Таба</t>
  </si>
  <si>
    <t>2В347 МОУ НШДС с.п. Куба-Таба</t>
  </si>
  <si>
    <t>873 2В344 МОУ СОШ №4 с.п.Заюково</t>
  </si>
  <si>
    <t>2В344 МОУ СОШ №4 с.п.Заюково</t>
  </si>
  <si>
    <t>2В344</t>
  </si>
  <si>
    <t>873 2В316 МОУ "СОШ №2" с.п. Куба</t>
  </si>
  <si>
    <t>2В316 МОУ "СОШ №2" с.п. Куба</t>
  </si>
  <si>
    <t>873 2В315 МКОУ "СОШ №1" с.п. Куба</t>
  </si>
  <si>
    <t>2В315 МКОУ "СОШ №1" с.п. Куба</t>
  </si>
  <si>
    <t>873 2В317 МОУ СОШ №1 с.п.В.Куркужин</t>
  </si>
  <si>
    <t>2В317 МОУ СОШ №1 с.п.В.Куркужин</t>
  </si>
  <si>
    <t>2В317</t>
  </si>
  <si>
    <t>873 2В330 МОУ "СОШ №1" с.п. Куба-Таба</t>
  </si>
  <si>
    <t>2В330 МОУ "СОШ №1" с.п. Куба-Таба</t>
  </si>
  <si>
    <t>873 2В320 МКОУ СОШ №4 им. З.А. Нырова  с.п. Н. Куркужин</t>
  </si>
  <si>
    <t>2В320 МКОУ СОШ №4 им. З.А. Нырова  с.п. Н. Куркужин</t>
  </si>
  <si>
    <t>873 2В352 МКДОУ "Детский сад" с.п. Куба Баксанского района</t>
  </si>
  <si>
    <t>2В352 МКДОУ "Детский сад" с.п. Куба Баксанского района</t>
  </si>
  <si>
    <t>873 2В306 МОУ "СОШ №2" с.п. Исламей</t>
  </si>
  <si>
    <t>2В306 МОУ "СОШ №2" с.п. Исламей</t>
  </si>
  <si>
    <t>873 2В301 МОУ "СОШ №1 им.Т.М.Курашинова" с.п.Атажукино</t>
  </si>
  <si>
    <t>2В301 МОУ "СОШ №1 им.Т.М.Курашинова" с.п.Атажукино</t>
  </si>
  <si>
    <t>873 2В348 МОУ СОШ №1 с.п. Заюково</t>
  </si>
  <si>
    <t>2В348 МОУ СОШ №1 с.п. Заюково</t>
  </si>
  <si>
    <t>873 2В302 МОУ СОШ №2 с.п. Атажукино</t>
  </si>
  <si>
    <t>2В302 МОУ СОШ №2 с.п. Атажукино</t>
  </si>
  <si>
    <t>873 2В322 МОУ СОШ им.Малкарова Х.Ш. с.п. Жанхотеко</t>
  </si>
  <si>
    <t>2В322 МОУ СОШ им.Малкарова Х.Ш. с.п. Жанхотеко</t>
  </si>
  <si>
    <t>873 2В329 МОУ "СОШ им. А.Х. Сижажева" с.п. Псычох</t>
  </si>
  <si>
    <t>2В329 МОУ "СОШ им. А.Х. Сижажева" с.п. Псычох</t>
  </si>
  <si>
    <t>873 2В318 МКОУ СОШ №2 с.п. В.Куркужин</t>
  </si>
  <si>
    <t>2В318 МКОУ СОШ №2 с.п. В.Куркужин</t>
  </si>
  <si>
    <t>873 2В309 МОУ "СОШ №1" с.п. Баксаненок</t>
  </si>
  <si>
    <t>2В309 МОУ "СОШ №1" с.п. Баксаненок</t>
  </si>
  <si>
    <t>857 2В201 Редакция "Баксанский Вестник"</t>
  </si>
  <si>
    <t>857</t>
  </si>
  <si>
    <t>2В201 Редакция "Баксанский Вестник"</t>
  </si>
  <si>
    <t>Псычох</t>
  </si>
  <si>
    <t>СП</t>
  </si>
  <si>
    <t>703 3ВП01 Местная администрация с.п.Псычох</t>
  </si>
  <si>
    <t>703</t>
  </si>
  <si>
    <t>3ВП01 Местная администрация с.п.Псычох</t>
  </si>
  <si>
    <t>Н.Куркужин</t>
  </si>
  <si>
    <t>703 3ВМ01 Местная администрация с.п. Нижний Куркужин</t>
  </si>
  <si>
    <t>3ВМ01 Местная администрация с.п. Нижний Куркужин</t>
  </si>
  <si>
    <t>Псыхурей</t>
  </si>
  <si>
    <t>703 3ВН01 Местная администрация с.п.Псыхурей</t>
  </si>
  <si>
    <t>3ВН01 Местная администрация с.п.Псыхурей</t>
  </si>
  <si>
    <t>873 2В324 МОУ СОШ№2 им.Х.А. Шафиева с.п. Заюково</t>
  </si>
  <si>
    <t>2В324 МОУ СОШ№2 им.Х.А. Шафиева с.п. Заюково</t>
  </si>
  <si>
    <t>866 2В902 МУ "Комитет по управлению имуществом Баксанского муниципального района"</t>
  </si>
  <si>
    <t>866</t>
  </si>
  <si>
    <t>2В902 МУ "Комитет по управлению имуществом Баксанского муниципального района"</t>
  </si>
  <si>
    <t>873 2В350 МКДОУ "Детский сад" с.п. Заюково</t>
  </si>
  <si>
    <t>2В350 МКДОУ "Детский сад" с.п. Заюково</t>
  </si>
  <si>
    <t>873 2В328 МКОУ СОШ с.п. Кременчуг-Константиновское</t>
  </si>
  <si>
    <t>2В328 МКОУ СОШ с.п. Кременчуг-Константиновское</t>
  </si>
  <si>
    <t>Кишпек</t>
  </si>
  <si>
    <t>703 3ВЖ01 Местная администрация с.п. Кишпек</t>
  </si>
  <si>
    <t>3ВЖ01 Местная администрация с.п. Кишпек</t>
  </si>
  <si>
    <t>803 2В900 Местная администрация Баксанского муниципального района</t>
  </si>
  <si>
    <t>803</t>
  </si>
  <si>
    <t>2В900 Местная администрация Баксанского муниципального района</t>
  </si>
  <si>
    <t>(г.Баксан)</t>
  </si>
  <si>
    <t>Баксан</t>
  </si>
  <si>
    <t>ГО</t>
  </si>
  <si>
    <t>873 2Р309 МКОУ "Прогимназия №2 г. Баксана"</t>
  </si>
  <si>
    <t>2Р309 МКОУ "Прогимназия №2 г. Баксана"</t>
  </si>
  <si>
    <t>2Р309</t>
  </si>
  <si>
    <t>873 2Р302 МКОУ "Прогимназия №4 г. Баксана"</t>
  </si>
  <si>
    <t>2Р302 МКОУ "Прогимназия №4 г. Баксана"</t>
  </si>
  <si>
    <t>2Р302</t>
  </si>
  <si>
    <t>873 2Р310 МКОУ "Прогимназия №3 г.Баксана"</t>
  </si>
  <si>
    <t>2Р310 МКОУ "Прогимназия №3 г.Баксана"</t>
  </si>
  <si>
    <t>2Р310</t>
  </si>
  <si>
    <t>866 2Р902 управление ИЗО г.о. Баксан</t>
  </si>
  <si>
    <t>2Р902 управление ИЗО г.о. Баксан</t>
  </si>
  <si>
    <t>873 2Р330 МКОУ "СОШ №4 им. М.А. Сижажева г. Баксана"</t>
  </si>
  <si>
    <t>2Р330 МКОУ "СОШ №4 им. М.А. Сижажева г. Баксана"</t>
  </si>
  <si>
    <t>873 2Р308 МКОУ "Прогимназия №1 г. Баксана"</t>
  </si>
  <si>
    <t>2Р308 МКОУ "Прогимназия №1 г. Баксана"</t>
  </si>
  <si>
    <t>873 2Р315 МКОУ "СОШ №5 г.Баксана им.Н.И.Нагоева"</t>
  </si>
  <si>
    <t>2Р315 МКОУ "СОШ №5 г.Баксана им.Н.И.Нагоева"</t>
  </si>
  <si>
    <t>2Р315</t>
  </si>
  <si>
    <t>873 2Р320 МКОУ " СОШ №10 им. Б.М. Карданова г. Баксана"</t>
  </si>
  <si>
    <t>2Р320 МКОУ " СОШ №10 им. Б.М. Карданова г. Баксана"</t>
  </si>
  <si>
    <t>873 2Р317 МКОУ "СОШ № 7 им. Мамхегова К.Х. г. Баксана"</t>
  </si>
  <si>
    <t>2Р317 МКОУ "СОШ № 7 им. Мамхегова К.Х. г. Баксана"</t>
  </si>
  <si>
    <t>873 2Р319 МКОУ "СОШ №9 им. Цагова Н.А." г.Баксана</t>
  </si>
  <si>
    <t>2Р319 МКОУ "СОШ №9 им. Цагова Н.А." г.Баксана</t>
  </si>
  <si>
    <t>873 2Р327 МКОУ "Прогимназия №5 г. Баксана"</t>
  </si>
  <si>
    <t>2Р327 МКОУ "Прогимназия №5 г. Баксана"</t>
  </si>
  <si>
    <t>873 2Р324 МКОУ "СОШ №11 г.Баксана"</t>
  </si>
  <si>
    <t>2Р324 МКОУ "СОШ №11 г.Баксана"</t>
  </si>
  <si>
    <t>2Р324</t>
  </si>
  <si>
    <t>857 2Р205 МКУ "Городской дворец культуры"  г. Баксан</t>
  </si>
  <si>
    <t>2Р205 МКУ "Городской дворец культуры"  г. Баксан</t>
  </si>
  <si>
    <t>857 2Р204 МКУ "Редакция газеты "Баксан"</t>
  </si>
  <si>
    <t>2Р204 МКУ "Редакция газеты "Баксан"</t>
  </si>
  <si>
    <t>857 2Р208 МКУ "Дворец культуры  им.В.М.Кокова"</t>
  </si>
  <si>
    <t>2Р208 МКУ "Дворец культуры  им.В.М.Кокова"</t>
  </si>
  <si>
    <t>857 2Р201 МКУДО " ДШИ № 1 г. Баксан КБР"</t>
  </si>
  <si>
    <t>2Р201 МКУДО " ДШИ № 1 г. Баксан КБР"</t>
  </si>
  <si>
    <t>873 2Р331 МКОУ "СОШ №6 ИМ.М.Ю.ЛЕРМОНТОВА Г. Баксана"</t>
  </si>
  <si>
    <t>2Р331 МКОУ "СОШ №6 ИМ.М.Ю.ЛЕРМОНТОВА Г. Баксана"</t>
  </si>
  <si>
    <t>2Р331</t>
  </si>
  <si>
    <t>803 2Р900 МУ "Местная Администрация г.Баксана"</t>
  </si>
  <si>
    <t>2Р900 МУ "Местная Администрация г.Баксана"</t>
  </si>
  <si>
    <t>(г.Нальчик)</t>
  </si>
  <si>
    <t>Нальчик</t>
  </si>
  <si>
    <t>873 2А405 МКОУ "Прогимназия №34"</t>
  </si>
  <si>
    <t>2А405 МКОУ "Прогимназия №34"</t>
  </si>
  <si>
    <t>2А405</t>
  </si>
  <si>
    <t>873 2А409 МКДОУ "ДС №38"</t>
  </si>
  <si>
    <t>2А409 МКДОУ "ДС №38"</t>
  </si>
  <si>
    <t>2А409</t>
  </si>
  <si>
    <t>873 2А346 МКОУ "Прогимназия № 41"</t>
  </si>
  <si>
    <t>2А346 МКОУ "Прогимназия № 41"</t>
  </si>
  <si>
    <t>2А346</t>
  </si>
  <si>
    <t>873 2А365 МКОУ "Прогимназия №75" г.о. Нальчик КБР</t>
  </si>
  <si>
    <t>2А365 МКОУ "Прогимназия №75" г.о. Нальчик КБР</t>
  </si>
  <si>
    <t>873 2А362 МКОУ "Прогимназия № 70"</t>
  </si>
  <si>
    <t>2А362 МКОУ "Прогимназия № 70"</t>
  </si>
  <si>
    <t>2А362</t>
  </si>
  <si>
    <t>873 2А417 МКДОУ "Детский сад №2" г.о. Нальчик</t>
  </si>
  <si>
    <t>2А417 МКДОУ "Детский сад №2" г.о. Нальчик</t>
  </si>
  <si>
    <t>873 2А426 МКДОУ "Детский сад №15" г.о.Нальчик КБР</t>
  </si>
  <si>
    <t>2А426 МКДОУ "Детский сад №15" г.о.Нальчик КБР</t>
  </si>
  <si>
    <t>873 2А357 МКДОУ "Детский сад  №63"</t>
  </si>
  <si>
    <t>2А357 МКДОУ "Детский сад  №63"</t>
  </si>
  <si>
    <t>2А357</t>
  </si>
  <si>
    <t>873 2А445 МКДОУ "Детский сад №59 " г.о.Нальчик КБР</t>
  </si>
  <si>
    <t>2А445 МКДОУ "Детский сад №59 " г.о.Нальчик КБР</t>
  </si>
  <si>
    <t>2А445</t>
  </si>
  <si>
    <t>873 2А432 МКДОУ "Детский сад № 74"  г.о.Нальчик КБР</t>
  </si>
  <si>
    <t>2А432 МКДОУ "Детский сад № 74"  г.о.Нальчик КБР</t>
  </si>
  <si>
    <t>2А432</t>
  </si>
  <si>
    <t>873 2А351 МКОУ "Прогимназия №52"</t>
  </si>
  <si>
    <t>2А351 МКОУ "Прогимназия №52"</t>
  </si>
  <si>
    <t>873 2А353 МКДОУ "Детский сад №56"</t>
  </si>
  <si>
    <t>2А353 МКДОУ "Детский сад №56"</t>
  </si>
  <si>
    <t>2А353</t>
  </si>
  <si>
    <t>873 2А442 МКДОУ "Детский сад № 5"  г.о.Нальчик КБР</t>
  </si>
  <si>
    <t>2А442 МКДОУ "Детский сад № 5"  г.о.Нальчик КБР</t>
  </si>
  <si>
    <t>873 2А360 МКОУ "Прогимназия №66/1"</t>
  </si>
  <si>
    <t>2А360 МКОУ "Прогимназия №66/1"</t>
  </si>
  <si>
    <t>873 2А431 МКДОУ "Детский сад № 64"  г.о.Нальчик КБР</t>
  </si>
  <si>
    <t>2А431 МКДОУ "Детский сад № 64"  г.о.Нальчик КБР</t>
  </si>
  <si>
    <t>873 2А436 МКДОУ "Детский сад №7"  г.о.Нальчик КБР</t>
  </si>
  <si>
    <t>2А436 МКДОУ "Детский сад №7"  г.о.Нальчик КБР</t>
  </si>
  <si>
    <t>873 2А438 МКДОУ "Детский сад № 3"  г.о.Нальчик КБР</t>
  </si>
  <si>
    <t>2А438 МКДОУ "Детский сад № 3"  г.о.Нальчик КБР</t>
  </si>
  <si>
    <t>873 2А448 МКДОУ "Детский сад №30 " г.о.Нальчик КБР</t>
  </si>
  <si>
    <t>2А448 МКДОУ "Детский сад №30 " г.о.Нальчик КБР</t>
  </si>
  <si>
    <t>873 2А411 МКДОУ "ДС №29" г.о. Нальчик КБР</t>
  </si>
  <si>
    <t>2А411 МКДОУ "ДС №29" г.о. Нальчик КБР</t>
  </si>
  <si>
    <t>873 2А422 МКДОУ "Детский сад №61"</t>
  </si>
  <si>
    <t>2А422 МКДОУ "Детский сад №61"</t>
  </si>
  <si>
    <t>2А422</t>
  </si>
  <si>
    <t>873 2А404 МКОУ "Гимназия "Радуга" г.о. Нальчик КБР</t>
  </si>
  <si>
    <t>2А404 МКОУ "Гимназия "Радуга" г.о. Нальчик КБР</t>
  </si>
  <si>
    <t>873 2А410 МКДОУ "Детский сад №73" г.о. Нальчик КБР</t>
  </si>
  <si>
    <t>2А410 МКДОУ "Детский сад №73" г.о. Нальчик КБР</t>
  </si>
  <si>
    <t>2А410</t>
  </si>
  <si>
    <t>873 2А444 МКДОУ "Детский сад № 50" г.о.Нальчик КБР</t>
  </si>
  <si>
    <t>2А444 МКДОУ "Детский сад № 50" г.о.Нальчик КБР</t>
  </si>
  <si>
    <t>2А444</t>
  </si>
  <si>
    <t>873 2А416 МКОУ "Прогимназия №1" г.о. Нальчик</t>
  </si>
  <si>
    <t>2А416 МКОУ "Прогимназия №1" г.о. Нальчик</t>
  </si>
  <si>
    <t>2А416</t>
  </si>
  <si>
    <t>873 2А440 МКДОУ "Детский сад № 12" г.о.Нальчик КБР</t>
  </si>
  <si>
    <t>2А440 МКДОУ "Детский сад № 12" г.о.Нальчик КБР</t>
  </si>
  <si>
    <t>873 2А447 МКДОУ "Детский сад №20 " г.о.Нальчик КБР</t>
  </si>
  <si>
    <t>2А447 МКДОУ "Детский сад №20 " г.о.Нальчик КБР</t>
  </si>
  <si>
    <t>2А447</t>
  </si>
  <si>
    <t>873 2А423 МКДОУ "Детский сад №49" г.о.Нальчик КБР</t>
  </si>
  <si>
    <t>2А423 МКДОУ "Детский сад №49" г.о.Нальчик КБР</t>
  </si>
  <si>
    <t>873 2А429 МКДОУ "Детский сад № 14" г.о.Нальчик КБР</t>
  </si>
  <si>
    <t>2А429 МКДОУ "Детский сад № 14" г.о.Нальчик КБР</t>
  </si>
  <si>
    <t>873 2А421 МКДОУ "Детский сад №58" г.о.Нальчик КБР</t>
  </si>
  <si>
    <t>2А421 МКДОУ "Детский сад №58" г.о.Нальчик КБР</t>
  </si>
  <si>
    <t>873 2А425 МКДОУ "Детский сад №37" г.о.Нальчик КБР</t>
  </si>
  <si>
    <t>2А425 МКДОУ "Детский сад №37" г.о.Нальчик КБР</t>
  </si>
  <si>
    <t>2А425</t>
  </si>
  <si>
    <t>873 2А428 МКДОУ "Детский сад №72" г.о.Нальчик КБР</t>
  </si>
  <si>
    <t>2А428 МКДОУ "Детский сад №72" г.о.Нальчик КБР</t>
  </si>
  <si>
    <t>873 2А412 МКДОУ "Детский сад №31" г.о. Нальчик КБР</t>
  </si>
  <si>
    <t>2А412 МКДОУ "Детский сад №31" г.о. Нальчик КБР</t>
  </si>
  <si>
    <t>873 2А343 МКОУ  "Прогимназия №28" г.о. Нальчик КБР</t>
  </si>
  <si>
    <t>2А343 МКОУ  "Прогимназия №28" г.о. Нальчик КБР</t>
  </si>
  <si>
    <t>873 2А366 МКДОУ "Детский сад  № 77"</t>
  </si>
  <si>
    <t>2А366 МКДОУ "Детский сад  № 77"</t>
  </si>
  <si>
    <t>2А366</t>
  </si>
  <si>
    <t>873 2А377 МКДОУ "Детский сад № 32"</t>
  </si>
  <si>
    <t>2А377 МКДОУ "Детский сад № 32"</t>
  </si>
  <si>
    <t>873 2А414 МКДОУ "Детский сад № 44" г.о. Нальчик</t>
  </si>
  <si>
    <t>2А414 МКДОУ "Детский сад № 44" г.о. Нальчик</t>
  </si>
  <si>
    <t>873 2А441 МКДОУ "Детский сад № 40" г.о.Нальчик КБР</t>
  </si>
  <si>
    <t>2А441 МКДОУ "Детский сад № 40" г.о.Нальчик КБР</t>
  </si>
  <si>
    <t>2А441</t>
  </si>
  <si>
    <t>873 2А437 МКДОУ "Детский сад №71"  г.о.Нальчик КБР</t>
  </si>
  <si>
    <t>2А437 МКДОУ "Детский сад №71"  г.о.Нальчик КБР</t>
  </si>
  <si>
    <t>873 2А355 МКДОУ "ДС №60"</t>
  </si>
  <si>
    <t>2А355 МКДОУ "ДС №60"</t>
  </si>
  <si>
    <t>2А355</t>
  </si>
  <si>
    <t>873 2А439 МКДОУ "Детский сад №51" г.о.Нальчик КБР</t>
  </si>
  <si>
    <t>2А439 МКДОУ "Детский сад №51" г.о.Нальчик КБР</t>
  </si>
  <si>
    <t>873 2А415 МКДОУ "Д/С №9" г.о. Нальчик</t>
  </si>
  <si>
    <t>2А415 МКДОУ "Д/С №9" г.о. Нальчик</t>
  </si>
  <si>
    <t>2А415</t>
  </si>
  <si>
    <t>873 2А418 МКДОУ "Детский сад №27" г.о. Нальчик</t>
  </si>
  <si>
    <t>2А418 МКДОУ "Детский сад №27" г.о. Нальчик</t>
  </si>
  <si>
    <t>2А418</t>
  </si>
  <si>
    <t>873 2А420 МКДОУ "Детский сад №48"</t>
  </si>
  <si>
    <t>2А420 МКДОУ "Детский сад №48"</t>
  </si>
  <si>
    <t>873 2А446 МКДОУ "Детский сад №68 " г.о.Нальчик КБР</t>
  </si>
  <si>
    <t>2А446 МКДОУ "Детский сад №68 " г.о.Нальчик КБР</t>
  </si>
  <si>
    <t>2А446</t>
  </si>
  <si>
    <t>873 2А352 МКДОУ "Детский сад № 55" г.о.Нальчик КБР</t>
  </si>
  <si>
    <t>2А352 МКДОУ "Детский сад № 55" г.о.Нальчик КБР</t>
  </si>
  <si>
    <t>873 2А435 МКДОУ "Детский сад № 36"  г.о.Нальчик КБР</t>
  </si>
  <si>
    <t>2А435 МКДОУ "Детский сад № 36"  г.о.Нальчик КБР</t>
  </si>
  <si>
    <t>873 2А430 МКДОУ "Детский сад № 57"  г.о.Нальчик КБР</t>
  </si>
  <si>
    <t>2А430 МКДОУ "Детский сад № 57"  г.о.Нальчик КБР</t>
  </si>
  <si>
    <t>873 2А419 МКДОУ "Детский сад №10"</t>
  </si>
  <si>
    <t>2А419 МКДОУ "Детский сад №10"</t>
  </si>
  <si>
    <t>873 2А433 МКДОУ "Детский сад № 22"  г.о.Нальчик КБР</t>
  </si>
  <si>
    <t>2А433 МКДОУ "Детский сад № 22"  г.о.Нальчик КБР</t>
  </si>
  <si>
    <t>2А433</t>
  </si>
  <si>
    <t>873 2А434 МКДОУ "Детский сад № 45"  г.о.Нальчик КБР</t>
  </si>
  <si>
    <t>2А434 МКДОУ "Детский сад № 45"  г.о.Нальчик КБР</t>
  </si>
  <si>
    <t>873 2А427 МКДОУ "Детский сад №46" г.о.Нальчик КБР</t>
  </si>
  <si>
    <t>2А427 МКДОУ "Детский сад №46" г.о.Нальчик КБР</t>
  </si>
  <si>
    <t>866 2А922 МКУ "ДГИИЗО"</t>
  </si>
  <si>
    <t>2А922 МКУ "ДГИИЗО"</t>
  </si>
  <si>
    <t>873 2А309 МКОУ "Гимназия № 4" г.о. Нальчик КБР</t>
  </si>
  <si>
    <t>2А309 МКОУ "Гимназия № 4" г.о. Нальчик КБР</t>
  </si>
  <si>
    <t>873 2А443 МКДОУ "Детский сад № 4"  г.о.Нальчик КБР</t>
  </si>
  <si>
    <t>2А443 МКДОУ "Детский сад № 4"  г.о.Нальчик КБР</t>
  </si>
  <si>
    <t>873 2А331 МКОУ "СОШ№26"</t>
  </si>
  <si>
    <t>2А331 МКОУ "СОШ№26"</t>
  </si>
  <si>
    <t>873 2А319 МКОУ "Гимназия № 14 им. Э.К.Кудашева" г.о. Нальчик</t>
  </si>
  <si>
    <t>2А319 МКОУ "Гимназия № 14 им. Э.К.Кудашева" г.о. Нальчик</t>
  </si>
  <si>
    <t>803 2А900 Местная администрация городского округа Нальчик</t>
  </si>
  <si>
    <t>2А900 Местная администрация городского округа Нальчик</t>
  </si>
  <si>
    <t>873 2А321 МКОУ "СОШ №16 им. Фриева Р.М." г. о. Нальчик КБР</t>
  </si>
  <si>
    <t>2А321 МКОУ "СОШ №16 им. Фриева Р.М." г. о. Нальчик КБР</t>
  </si>
  <si>
    <t>857 2А211 МКУ "ТЮЗ" г.о.Нальчик</t>
  </si>
  <si>
    <t>2А211 МКУ "ТЮЗ" г.о.Нальчик</t>
  </si>
  <si>
    <t>873 2А375 МКОУ "СОШ № 32" г.о.Нальчик КБР</t>
  </si>
  <si>
    <t>2А375 МКОУ "СОШ № 32" г.о.Нальчик КБР</t>
  </si>
  <si>
    <t>873 2А313 МКОУ "СОШ № 8" г.о. Нальчик КБР</t>
  </si>
  <si>
    <t>2А313 МКОУ "СОШ № 8" г.о. Нальчик КБР</t>
  </si>
  <si>
    <t>873 2А312 МКОУ "СОШ №7"</t>
  </si>
  <si>
    <t>2А312 МКОУ "СОШ №7"</t>
  </si>
  <si>
    <t>873 2А307 МКОУ "Лицей № 2" г.о.Нальчик КБР</t>
  </si>
  <si>
    <t>2А307 МКОУ "Лицей № 2" г.о.Нальчик КБР</t>
  </si>
  <si>
    <t>857 2А911 МКУ "РГ "Нальчик"</t>
  </si>
  <si>
    <t>2А911 МКУ "РГ "Нальчик"</t>
  </si>
  <si>
    <t>873 2А314 МКОУ "СОШ №9" г.о. Нальчик КБР</t>
  </si>
  <si>
    <t>2А314 МКОУ "СОШ №9" г.о. Нальчик КБР</t>
  </si>
  <si>
    <t>873 2А332 МКОУ "СОШ № 27" г.о. Нальчик КБР</t>
  </si>
  <si>
    <t>2А332 МКОУ "СОШ № 27" г.о. Нальчик КБР</t>
  </si>
  <si>
    <t>873 2А306 МКОУ "Гимназия №1"</t>
  </si>
  <si>
    <t>2А306 МКОУ "Гимназия №1"</t>
  </si>
  <si>
    <t>810 2А905 МКУ "ДДХиБ" Местной администрации городского округа Нальчик</t>
  </si>
  <si>
    <t>810</t>
  </si>
  <si>
    <t>2А905 МКУ "ДДХиБ" Местной администрации городского округа Нальчик</t>
  </si>
  <si>
    <t>873 2А329 МКОУ "СОШ №24"</t>
  </si>
  <si>
    <t>2А329 МКОУ "СОШ №24"</t>
  </si>
  <si>
    <t>873 2А311 МКОУ "СОШ № 6" г.о. Нальчик КБР</t>
  </si>
  <si>
    <t>2А311 МКОУ "СОШ № 6" г.о. Нальчик КБР</t>
  </si>
  <si>
    <t>873 2А324 МКОУ "СОШ № 19 г.о. Нальчик"</t>
  </si>
  <si>
    <t>2А324 МКОУ "СОШ № 19 г.о. Нальчик"</t>
  </si>
  <si>
    <t>873 2А328 МКОУ "СОШ №23" г.о. Нальчик КБР</t>
  </si>
  <si>
    <t>2А328 МКОУ "СОШ №23" г.о. Нальчик КБР</t>
  </si>
  <si>
    <t>805 2А920 Контрольно-счетная палата г.о. Нальчик</t>
  </si>
  <si>
    <t>805</t>
  </si>
  <si>
    <t>2А920 Контрольно-счетная палата г.о. Нальчик</t>
  </si>
  <si>
    <t>873 2А342 МКОУ " Прогимназия №18" г.о.Нальчик КБР</t>
  </si>
  <si>
    <t>2А342 МКОУ " Прогимназия №18" г.о.Нальчик КБР</t>
  </si>
  <si>
    <t>873 2А359 МКОУ "Прогимназия №65"</t>
  </si>
  <si>
    <t>2А359 МКОУ "Прогимназия №65"</t>
  </si>
  <si>
    <t>873 2А413 МКДОУ "Д/С №78" г.о.Нальчик</t>
  </si>
  <si>
    <t>2А413 МКДОУ "Д/С №78" г.о.Нальчик</t>
  </si>
  <si>
    <t>869 2А927 МКУ "ДЖП"</t>
  </si>
  <si>
    <t>869</t>
  </si>
  <si>
    <t>2А927 МКУ "ДЖП"</t>
  </si>
  <si>
    <t>803 2А925 МКУ "АРТ ЗАЛ ПЛАТФОРМА"</t>
  </si>
  <si>
    <t>2А925 МКУ "АРТ ЗАЛ ПЛАТФОРМА"</t>
  </si>
  <si>
    <t>(г.Прохладный)</t>
  </si>
  <si>
    <t>Прохладный</t>
  </si>
  <si>
    <t>803 2Б900 Местная администрация городского округа Прохладный КБР</t>
  </si>
  <si>
    <t>2Б900 Местная администрация городского округа Прохладный КБР</t>
  </si>
  <si>
    <t>803 2Б316 МКОУ "СОШ №11"</t>
  </si>
  <si>
    <t>2Б316 МКОУ "СОШ №11"</t>
  </si>
  <si>
    <t>2Б316</t>
  </si>
  <si>
    <t>(Зольский район)</t>
  </si>
  <si>
    <t>Зольский</t>
  </si>
  <si>
    <t>873 2Г333 МКОУ " СОШ №1" г.п.Залукокоаже</t>
  </si>
  <si>
    <t>2Г333 МКОУ " СОШ №1" г.п.Залукокоаже</t>
  </si>
  <si>
    <t>873 2Г305 МКОУ "СОШ" с.п.Светловодское Зольского муниципального района КБР</t>
  </si>
  <si>
    <t>2Г305 МКОУ "СОШ" с.п.Светловодское Зольского муниципального района КБР</t>
  </si>
  <si>
    <t>873 2Г320 МКОУ "СОШ №3" с.п.Сармаково Зольского муниципального района КБР</t>
  </si>
  <si>
    <t>2Г320 МКОУ "СОШ №3" с.п.Сармаково Зольского муниципального района КБР</t>
  </si>
  <si>
    <t>2Г320</t>
  </si>
  <si>
    <t>873 2Г318 МКОУ"СОШ №1"с.п.Сармаково</t>
  </si>
  <si>
    <t>2Г318 МКОУ"СОШ №1"с.п.Сармаково</t>
  </si>
  <si>
    <t>873 2Г314 МКОУ "СОШ №2" с.п.Малка</t>
  </si>
  <si>
    <t>2Г314 МКОУ "СОШ №2" с.п.Малка</t>
  </si>
  <si>
    <t>2Г314</t>
  </si>
  <si>
    <t>873 2Г311 МКОУ "СОШ" с.п.Камлюково</t>
  </si>
  <si>
    <t>2Г311 МКОУ "СОШ" с.п.Камлюково</t>
  </si>
  <si>
    <t>873 2Г315 МКОУ "СОШ №3" с.п.Малка</t>
  </si>
  <si>
    <t>2Г315 МКОУ "СОШ №3" с.п.Малка</t>
  </si>
  <si>
    <t>873 2Г308 МКОУ "СОШ им.Х.Х.Абазова" с.п.Псынадаха</t>
  </si>
  <si>
    <t>2Г308 МКОУ "СОШ им.Х.Х.Абазова" с.п.Псынадаха</t>
  </si>
  <si>
    <t>873 2Г313 МКОУ"СОШ №1"с.п.Малка</t>
  </si>
  <si>
    <t>2Г313 МКОУ"СОШ №1"с.п.Малка</t>
  </si>
  <si>
    <t>873 2Г324 МКОУ "СОШ №3 "с.п. Каменномостское</t>
  </si>
  <si>
    <t>2Г324 МКОУ "СОШ №3 "с.п. Каменномостское</t>
  </si>
  <si>
    <t>873 2Г309 МКОУ "СОШ"с.п.Зольское</t>
  </si>
  <si>
    <t>2Г309 МКОУ "СОШ"с.п.Зольское</t>
  </si>
  <si>
    <t>873 2Г328 МКОУ "СОШ" с.п.Белокаменское</t>
  </si>
  <si>
    <t>2Г328 МКОУ "СОШ" с.п.Белокаменское</t>
  </si>
  <si>
    <t>873 2Г325 МКОУ "СОШ"с.п.Кичмалка Зольского муниципального района КБР</t>
  </si>
  <si>
    <t>2Г325 МКОУ "СОШ"с.п.Кичмалка Зольского муниципального района КБР</t>
  </si>
  <si>
    <t>873 2Г331 МКОУ"СОШ"с.п. Хабаз</t>
  </si>
  <si>
    <t>2Г331 МКОУ"СОШ"с.п. Хабаз</t>
  </si>
  <si>
    <t>873 2Г343 МКДОУ "Детский сад "Родничок"</t>
  </si>
  <si>
    <t>2Г343 МКДОУ "Детский сад "Родничок"</t>
  </si>
  <si>
    <t>873 2Г307 МКОУ "СОШ имени Машукова Х.М."с. п .Батех</t>
  </si>
  <si>
    <t>2Г307 МКОУ "СОШ имени Машукова Х.М."с. п .Батех</t>
  </si>
  <si>
    <t>873 2Г332 МКОУ"СОШ" с.п.Приречное</t>
  </si>
  <si>
    <t>2Г332 МКОУ"СОШ" с.п.Приречное</t>
  </si>
  <si>
    <t>873 2Г310 МКОУ"СОШ" с.п. Залукодес</t>
  </si>
  <si>
    <t>2Г310 МКОУ"СОШ" с.п. Залукодес</t>
  </si>
  <si>
    <t>873 2Г323 МКОУ "СОШ №2"с.п.Каменномостское</t>
  </si>
  <si>
    <t>2Г323 МКОУ "СОШ №2"с.п.Каменномостское</t>
  </si>
  <si>
    <t>873 2Г326 МКОУ"СОШ"с.п.Совхозное</t>
  </si>
  <si>
    <t>2Г326 МКОУ"СОШ"с.п.Совхозное</t>
  </si>
  <si>
    <t>873 2Г322 МКОУ"СОШ №1им.М.А.Камбиева "с.п.Каменномостское</t>
  </si>
  <si>
    <t>2Г322 МКОУ"СОШ №1им.М.А.Камбиева "с.п.Каменномостское</t>
  </si>
  <si>
    <t>873 2Г306 МКОУ"СОШ"с.п.Этоко</t>
  </si>
  <si>
    <t>2Г306 МКОУ"СОШ"с.п.Этоко</t>
  </si>
  <si>
    <t>Залукокоаже</t>
  </si>
  <si>
    <t>ГП</t>
  </si>
  <si>
    <t>703 3ГА01 Местная администрация г.п.Залукокоаже</t>
  </si>
  <si>
    <t>3ГА01 Местная администрация г.п.Залукокоаже</t>
  </si>
  <si>
    <t>873 2Г330 МКОУ"СОШ" с.п .Дженал</t>
  </si>
  <si>
    <t>2Г330 МКОУ"СОШ" с.п .Дженал</t>
  </si>
  <si>
    <t>Малка</t>
  </si>
  <si>
    <t>703 3ГЖ01 Местная администрация с.п. Малка</t>
  </si>
  <si>
    <t>3ГЖ01 Местная администрация с.п. Малка</t>
  </si>
  <si>
    <t>703 3ГА03 МКУ "ДОМ КУЛЬТУРЫ Г.П.Залукокоаже"</t>
  </si>
  <si>
    <t>3ГА03 МКУ "ДОМ КУЛЬТУРЫ Г.П.Залукокоаже"</t>
  </si>
  <si>
    <t>703 3ГЖ02 МКУ "ДК" с.п.Малка</t>
  </si>
  <si>
    <t>3ГЖ02 МКУ "ДК" с.п.Малка</t>
  </si>
  <si>
    <t>Совхозное</t>
  </si>
  <si>
    <t>703 3ГК01 Местная администрация с.п.Совхозное Зольского муниципального района КБР</t>
  </si>
  <si>
    <t>3ГК01 Местная администрация с.п.Совхозное Зольского муниципального района КБР</t>
  </si>
  <si>
    <t>Каменномостское</t>
  </si>
  <si>
    <t>703 3ГГ02 МКУ "ДК" с.п. Каменномостское</t>
  </si>
  <si>
    <t>3ГГ02 МКУ "ДК" с.п. Каменномостское</t>
  </si>
  <si>
    <t>873 2Г329 МКОУ "СОШ" с.п.Шордаково</t>
  </si>
  <si>
    <t>2Г329 МКОУ "СОШ" с.п.Шордаково</t>
  </si>
  <si>
    <t>873 2Г319 МКОУ"СОШ №2 им.Г.А.Лигидова" с.п.Сармаково</t>
  </si>
  <si>
    <t>2Г319 МКОУ"СОШ №2 им.Г.А.Лигидова" с.п.Сармаково</t>
  </si>
  <si>
    <t>803 2Г342 МКУ "Зольский бизнес-инкубатор"</t>
  </si>
  <si>
    <t>2Г342 МКУ "Зольский бизнес-инкубатор"</t>
  </si>
  <si>
    <t>803 2Г450 МКУ "РГ "Зольские вести" ЗМР КБР</t>
  </si>
  <si>
    <t>2Г450 МКУ "РГ "Зольские вести" ЗМР КБР</t>
  </si>
  <si>
    <t>803 2Г900 Местная администрация Зольского муниципального района КБР</t>
  </si>
  <si>
    <t>2Г900 Местная администрация Зольского муниципального района КБР</t>
  </si>
  <si>
    <t>866 2Г344 МКУ "УПРАВЛЕНИЕ МУНИЦИПАЛЬНОГО ИМУЩЕСТВА И ЗЕМЕЛЬНЫХ ОТНОШЕНИЙ"</t>
  </si>
  <si>
    <t>2Г344 МКУ "УПРАВЛЕНИЕ МУНИЦИПАЛЬНОГО ИМУЩЕСТВА И ЗЕМЕЛЬНЫХ ОТНОШЕНИЙ"</t>
  </si>
  <si>
    <t>873 2Г334 МКОУ ДОД "ДОЦ "Алые Зори" им.Джибилова Б.А."</t>
  </si>
  <si>
    <t>2Г334 МКОУ ДОД "ДОЦ "Алые Зори" им.Джибилова Б.А."</t>
  </si>
  <si>
    <t>Сармаково</t>
  </si>
  <si>
    <t>703 3ГИ02 МКУ "КДЦ" С.П. Сармаково</t>
  </si>
  <si>
    <t>3ГИ02 МКУ "КДЦ" С.П. Сармаково</t>
  </si>
  <si>
    <t>(Лескенский район)</t>
  </si>
  <si>
    <t>Лескенский</t>
  </si>
  <si>
    <t>873 2П314 МКОУ "СОШ №1" с.п. Анзорей</t>
  </si>
  <si>
    <t>2П314 МКОУ "СОШ №1" с.п. Анзорей</t>
  </si>
  <si>
    <t>873 2П332 МКДОУ "Детский сад №4" с.п.Аргудан</t>
  </si>
  <si>
    <t>2П332 МКДОУ "Детский сад №4" с.п.Аргудан</t>
  </si>
  <si>
    <t>873 2П331 МКДОУ "Детский сад №2" с.п. Анзорей</t>
  </si>
  <si>
    <t>2П331 МКДОУ "Детский сад №2" с.п. Анзорей</t>
  </si>
  <si>
    <t>873 2П318 МКОУ "СОШ им. Х.Х. Долова с.п. Хатуей"</t>
  </si>
  <si>
    <t>2П318 МКОУ "СОШ им. Х.Х. Долова с.п. Хатуей"</t>
  </si>
  <si>
    <t>873 2П322 МКДОУ "Детский сад №1" с.п. Урух</t>
  </si>
  <si>
    <t>2П322 МКДОУ "Детский сад №1" с.п. Урух</t>
  </si>
  <si>
    <t>873 2П303 МКОУ "СОШ №1" с.п. Аргудан Лескенского муниципального района</t>
  </si>
  <si>
    <t>2П303 МКОУ "СОШ №1" с.п. Аргудан Лескенского муниципального района</t>
  </si>
  <si>
    <t>873 2П308 МКОУ СОШ с.п. Второй Лескен</t>
  </si>
  <si>
    <t>2П308 МКОУ СОШ с.п. Второй Лескен</t>
  </si>
  <si>
    <t>873 2П330 МКДОУ "Детский сад №3" с.п. Аргудан</t>
  </si>
  <si>
    <t>2П330 МКДОУ "Детский сад №3" с.п. Аргудан</t>
  </si>
  <si>
    <t>873 2П310 МКОУ СОШ им.А.Я.Масаева</t>
  </si>
  <si>
    <t>2П310 МКОУ СОШ им.А.Я.Масаева</t>
  </si>
  <si>
    <t>873 2П312 МКОУ СОШ им. М.Х. Кебекова с.п. Озрек</t>
  </si>
  <si>
    <t>2П312 МКОУ СОШ им. М.Х. Кебекова с.п. Озрек</t>
  </si>
  <si>
    <t>873 2П323 МКОУ СОШ с.п. с.п. Ташлы-Тала и Верхний Лескен</t>
  </si>
  <si>
    <t>2П323 МКОУ СОШ с.п. с.п. Ташлы-Тала и Верхний Лескен</t>
  </si>
  <si>
    <t>873 2П320 МКОУ "СОШ №1 с.п. Урух"</t>
  </si>
  <si>
    <t>2П320 МКОУ "СОШ №1 с.п. Урух"</t>
  </si>
  <si>
    <t>Анзорей</t>
  </si>
  <si>
    <t>703 3ПА01 МУ "Местная администрация с.п. Анзорей Лескенского муниципального района КБР"</t>
  </si>
  <si>
    <t>3ПА01 МУ "Местная администрация с.п. Анзорей Лескенского муниципального района КБР"</t>
  </si>
  <si>
    <t>803 2П600 МКУ "Местная администрация Лескенского муниципального района КБР"</t>
  </si>
  <si>
    <t>2П600 МКУ "Местная администрация Лескенского муниципального района КБР"</t>
  </si>
  <si>
    <t>Хатуей</t>
  </si>
  <si>
    <t>703 3ПИ01 МКУ "Местная администрация с.п. Хатуей"</t>
  </si>
  <si>
    <t>3ПИ01 МКУ "Местная администрация с.п. Хатуей"</t>
  </si>
  <si>
    <t>857 2П602 МКУ "Редакция газеты "Лескенская газета"</t>
  </si>
  <si>
    <t>2П602 МКУ "Редакция газеты "Лескенская газета"</t>
  </si>
  <si>
    <t>В.Лескен</t>
  </si>
  <si>
    <t>703 3ПВ01 МКУ "Местная администрация с.п. Верхний Лескен"</t>
  </si>
  <si>
    <t>3ПВ01 МКУ "Местная администрация с.п. Верхний Лескен"</t>
  </si>
  <si>
    <t>882 2П400 УСХПиТ Лескенского муниципального района</t>
  </si>
  <si>
    <t>882</t>
  </si>
  <si>
    <t>2П400 УСХПиТ Лескенского муниципального района</t>
  </si>
  <si>
    <t>Ташлы_Тала</t>
  </si>
  <si>
    <t>703 3ПК01 МКУ "Местная администрация с.п. Ташлы-Тала"</t>
  </si>
  <si>
    <t>3ПК01 МКУ "Местная администрация с.п. Ташлы-Тала"</t>
  </si>
  <si>
    <t>(Майский район)</t>
  </si>
  <si>
    <t>Майский</t>
  </si>
  <si>
    <t>873 2Д301 МКОУ "Гимназия № 1 г. Майского"</t>
  </si>
  <si>
    <t>2Д301 МКОУ "Гимназия № 1 г. Майского"</t>
  </si>
  <si>
    <t>2Д301</t>
  </si>
  <si>
    <t>873 2Д304 МКОУ СОШ №5 г. Майского</t>
  </si>
  <si>
    <t>2Д304 МКОУ СОШ №5 г. Майского</t>
  </si>
  <si>
    <t>2Д304</t>
  </si>
  <si>
    <t>873 2Д307 МКОУ СОШ № 4 имени Я.И. Кошуба  г. Майского</t>
  </si>
  <si>
    <t>2Д307 МКОУ СОШ № 4 имени Я.И. Кошуба  г. Майского</t>
  </si>
  <si>
    <t>2Д307</t>
  </si>
  <si>
    <t>873 2Д312 МКОУ "Средняя общеобразовательная школа №9 имени Ю.А. Шомахова ст.Александровской"</t>
  </si>
  <si>
    <t>2Д312 МКОУ "Средняя общеобразовательная школа №9 имени Ю.А. Шомахова ст.Александровской"</t>
  </si>
  <si>
    <t>873 2Д303 МКОУ "СОШ № 3 с углубленным изучением отдельных предметов г. Майского"</t>
  </si>
  <si>
    <t>2Д303 МКОУ "СОШ № 3 с углубленным изучением отдельных предметов г. Майского"</t>
  </si>
  <si>
    <t>873 2Д302 МКОУ СОШ №2 г. Майского</t>
  </si>
  <si>
    <t>2Д302 МКОУ СОШ №2 г. Майского</t>
  </si>
  <si>
    <t>873 2Д311 МКОУ  "Лицей № 7 имени Шуры Козуб с.Ново-Ивановского"</t>
  </si>
  <si>
    <t>2Д311 МКОУ  "Лицей № 7 имени Шуры Козуб с.Ново-Ивановского"</t>
  </si>
  <si>
    <t>803 2Д900 Местная администрация Майского муниципального района Кабардино-Балкарской Республики</t>
  </si>
  <si>
    <t>2Д900 Местная администрация Майского муниципального района Кабардино-Балкарской Республики</t>
  </si>
  <si>
    <t>873 2Д310 МКОУ СОШ № 8 ст. Котляревской</t>
  </si>
  <si>
    <t>2Д310 МКОУ СОШ № 8 ст. Котляревской</t>
  </si>
  <si>
    <t>г.Майский</t>
  </si>
  <si>
    <t>703 3ДА01 Местная администрация городского поселения Майский</t>
  </si>
  <si>
    <t>3ДА01 Местная администрация городского поселения Майский</t>
  </si>
  <si>
    <t>873 2Д313 МКОУ СОШ №6 с.Октябрьского</t>
  </si>
  <si>
    <t>2Д313 МКОУ СОШ №6 с.Октябрьского</t>
  </si>
  <si>
    <t>803 2Д901 МУ "Редакция газеты "Майские новости"</t>
  </si>
  <si>
    <t>2Д901 МУ "Редакция газеты "Майские новости"</t>
  </si>
  <si>
    <t>873 2Д305 МКОУ ООШ № 10 г.Майского</t>
  </si>
  <si>
    <t>2Д305 МКОУ ООШ № 10 г.Майского</t>
  </si>
  <si>
    <t>Октябрьское</t>
  </si>
  <si>
    <t>703 3ДВ01 МУ Местная администрация сельского поселения Октябрьское</t>
  </si>
  <si>
    <t>3ДВ01 МУ Местная администрация сельского поселения Октябрьское</t>
  </si>
  <si>
    <t>703 3ДА03 МКУК "ДК "Россия" г. Майского КБР</t>
  </si>
  <si>
    <t>3ДА03 МКУК "ДК "Россия" г. Майского КБР</t>
  </si>
  <si>
    <t>Ново_Ивановское</t>
  </si>
  <si>
    <t>703 3ДД02 МКУК "Ново-Ивановский СДК"</t>
  </si>
  <si>
    <t>3ДД02 МКУК "Ново-Ивановский СДК"</t>
  </si>
  <si>
    <t>703 3ДА05 МКУК "Библиотека им. А.С. Пушкина"</t>
  </si>
  <si>
    <t>3ДА05 МКУК "Библиотека им. А.С. Пушкина"</t>
  </si>
  <si>
    <t>803 2Д319 МКУ ДО СШ</t>
  </si>
  <si>
    <t>2Д319 МКУ ДО СШ</t>
  </si>
  <si>
    <t>Котляревская</t>
  </si>
  <si>
    <t>703 3ДГ02 МКУК "Котляревский СДК"</t>
  </si>
  <si>
    <t>3ДГ02 МКУК "Котляревский СДК"</t>
  </si>
  <si>
    <t>703 3ДД01 МУ "Местная администрация сельского поселения Ново-Ивановское"</t>
  </si>
  <si>
    <t>3ДД01 МУ "Местная администрация сельского поселения Ново-Ивановское"</t>
  </si>
  <si>
    <t>Александровская</t>
  </si>
  <si>
    <t>703 3ДБ02 МКУК "ДК "Октябрь"с.п. ст. Александровская"</t>
  </si>
  <si>
    <t>3ДБ02 МКУК "ДК "Октябрь"с.п. ст. Александровская"</t>
  </si>
  <si>
    <t>703 3ДГ01 МУ местная администрация сельского поселения ст. Котляревская</t>
  </si>
  <si>
    <t>3ДГ01 МУ местная администрация сельского поселения ст. Котляревская</t>
  </si>
  <si>
    <t>703 3ДБ01 МУ Местная администрация сельского поселения станица Александровская</t>
  </si>
  <si>
    <t>3ДБ01 МУ Местная администрация сельского поселения станица Александровская</t>
  </si>
  <si>
    <t>803 2Д316 МУ ДО "ДШИ им.З.Н.Контер"</t>
  </si>
  <si>
    <t>2Д316 МУ ДО "ДШИ им.З.Н.Контер"</t>
  </si>
  <si>
    <t>(Прохладненский район)</t>
  </si>
  <si>
    <t>Прохладненский</t>
  </si>
  <si>
    <t>892 83300083 МКУ "УФ ПМР КБР"</t>
  </si>
  <si>
    <t>892</t>
  </si>
  <si>
    <t>83300083 МКУ "УФ ПМР КБР"</t>
  </si>
  <si>
    <t>873 2Е311 МКОУ "СОШ им. П.П. Грицая ст. Солдатской"</t>
  </si>
  <si>
    <t>2Е311 МКОУ "СОШ им. П.П. Грицая ст. Солдатской"</t>
  </si>
  <si>
    <t>2Е311</t>
  </si>
  <si>
    <t>873 2Е314 МКОУ "СОШ им. С.П. Восканова с. Пролетарского"</t>
  </si>
  <si>
    <t>2Е314 МКОУ "СОШ им. С.П. Восканова с. Пролетарского"</t>
  </si>
  <si>
    <t>2Е314</t>
  </si>
  <si>
    <t>873 2Е327 МКОУ "СОШ № 2 им. Героя РФ Т.М. Тамазова с. Карагач"</t>
  </si>
  <si>
    <t>2Е327 МКОУ "СОШ № 2 им. Героя РФ Т.М. Тамазова с. Карагач"</t>
  </si>
  <si>
    <t>2Е327</t>
  </si>
  <si>
    <t>873 2Е303 МКОУ "СОШ с. Прималкинского"</t>
  </si>
  <si>
    <t>2Е303 МКОУ "СОШ с. Прималкинского"</t>
  </si>
  <si>
    <t>873 2Е312 МКОУ "СОШ с. Красносельского"</t>
  </si>
  <si>
    <t>2Е312 МКОУ "СОШ с. Красносельского"</t>
  </si>
  <si>
    <t>873 2Е301 МКОУ "СОШ № 1 с. Алтуд"</t>
  </si>
  <si>
    <t>2Е301 МКОУ "СОШ № 1 с. Алтуд"</t>
  </si>
  <si>
    <t>2Е301</t>
  </si>
  <si>
    <t>873 2Е305 МКОУ "СОШ с. Янтарного"</t>
  </si>
  <si>
    <t>2Е305 МКОУ "СОШ с. Янтарного"</t>
  </si>
  <si>
    <t>873 2Е328 МКОУ "СОШ №2 с. Алтуд"</t>
  </si>
  <si>
    <t>2Е328 МКОУ "СОШ №2 с. Алтуд"</t>
  </si>
  <si>
    <t>873 2Е315 МКОУ "СОШ ст. Приближной"</t>
  </si>
  <si>
    <t>2Е315 МКОУ "СОШ ст. Приближной"</t>
  </si>
  <si>
    <t>873 2Е309 МКОУ "СОШ с. Учебного"</t>
  </si>
  <si>
    <t>2Е309 МКОУ "СОШ с. Учебного"</t>
  </si>
  <si>
    <t>2Е309</t>
  </si>
  <si>
    <t>873 2Е313 МКОУ "СОШ с. Заречного"</t>
  </si>
  <si>
    <t>2Е313 МКОУ "СОШ с. Заречного"</t>
  </si>
  <si>
    <t>873 2Е317 МКОУ "СОШ с. Псыншоко"</t>
  </si>
  <si>
    <t>2Е317 МКОУ "СОШ с. Псыншоко"</t>
  </si>
  <si>
    <t>873 2Е306 МКОУ "СОШ с. Дальнего"</t>
  </si>
  <si>
    <t>2Е306 МКОУ "СОШ с. Дальнего"</t>
  </si>
  <si>
    <t>873 2Е307 МКОУ "СОШ с. Малакановского"</t>
  </si>
  <si>
    <t>2Е307 МКОУ "СОШ с. Малакановского"</t>
  </si>
  <si>
    <t>873 2Е316 МКОУ "ООШ им. И. Радченко с. Ново-Полтавского"</t>
  </si>
  <si>
    <t>2Е316 МКОУ "ООШ им. И. Радченко с. Ново-Полтавского"</t>
  </si>
  <si>
    <t>2Е316</t>
  </si>
  <si>
    <t>873 2Е308 МКОУ "СОШ с. Лесного"</t>
  </si>
  <si>
    <t>2Е308 МКОУ "СОШ с. Лесного"</t>
  </si>
  <si>
    <t>803 2Е205 МКУ РГ "Прохладненские известия"</t>
  </si>
  <si>
    <t>2Е205 МКУ РГ "Прохладненские известия"</t>
  </si>
  <si>
    <t>803 2Е900 Местная администрация Прохладненского района КБР</t>
  </si>
  <si>
    <t>2Е900 Местная администрация Прохладненского района КБР</t>
  </si>
  <si>
    <t>Солдатская</t>
  </si>
  <si>
    <t>703 3ЕС01 Местная администрация сельского поселения станица Солдатская</t>
  </si>
  <si>
    <t>3ЕС01 Местная администрация сельского поселения станица Солдатская</t>
  </si>
  <si>
    <t>Екатериноградская</t>
  </si>
  <si>
    <t>703 3ЕБ01 Местная администрация сельского поселения станица Екатериноградская</t>
  </si>
  <si>
    <t>3ЕБ01 Местная администрация сельского поселения станица Екатериноградская</t>
  </si>
  <si>
    <t>Карагач</t>
  </si>
  <si>
    <t>703 3ЕВ11 МКУК "КДЦ им Абубекирова Н.Б. с.п. Карагач"</t>
  </si>
  <si>
    <t>3ЕВ11 МКУК "КДЦ им Абубекирова Н.Б. с.п. Карагач"</t>
  </si>
  <si>
    <t>703 3ЕВ01 Местная администрация сельского поселения Карагач</t>
  </si>
  <si>
    <t>3ЕВ01 Местная администрация сельского поселения Карагач</t>
  </si>
  <si>
    <t>Алтуд</t>
  </si>
  <si>
    <t>703 3ЕА01 Местная администрация сельского поселения Алтуд</t>
  </si>
  <si>
    <t>3ЕА01 Местная администрация сельского поселения Алтуд</t>
  </si>
  <si>
    <t>Малакановское</t>
  </si>
  <si>
    <t>703 3ЕГ01 Местная администрация сельского поселения Малакановское</t>
  </si>
  <si>
    <t>3ЕГ01 Местная администрация сельского поселения Малакановское</t>
  </si>
  <si>
    <t>Благовещенка</t>
  </si>
  <si>
    <t>703 3ЕЛ01 Местная администрация сельского поселения Благовещенка</t>
  </si>
  <si>
    <t>3ЕЛ01 Местная администрация сельского поселения Благовещенка</t>
  </si>
  <si>
    <t>Красносельское</t>
  </si>
  <si>
    <t>703 3ЕП01 Местная администрация сельского поселения Красносельское</t>
  </si>
  <si>
    <t>3ЕП01 Местная администрация сельского поселения Красносельское</t>
  </si>
  <si>
    <t>Приближная</t>
  </si>
  <si>
    <t>703 3ЕЕ01 Местная администрация сельского поселения станицы Приближная</t>
  </si>
  <si>
    <t>3ЕЕ01 Местная администрация сельского поселения станицы Приближная</t>
  </si>
  <si>
    <t>Заречное</t>
  </si>
  <si>
    <t>703 3ЕН01 Местная администрация с.п. Заречное Прохладненского муниципального района КБР</t>
  </si>
  <si>
    <t>3ЕН01 Местная администрация с.п. Заречное Прохладненского муниципального района КБР</t>
  </si>
  <si>
    <t>Дальнее</t>
  </si>
  <si>
    <t>703 3ЕМ01 Местная администрация сельского поселения Дальнее</t>
  </si>
  <si>
    <t>3ЕМ01 Местная администрация сельского поселения Дальнее</t>
  </si>
  <si>
    <t>873 2Е310 МКОУ "СОШ ст. Екатериноградской"</t>
  </si>
  <si>
    <t>2Е310 МКОУ "СОШ ст. Екатериноградской"</t>
  </si>
  <si>
    <t>873 2Е304 МКОУ "СОШ с. Благовещенка"</t>
  </si>
  <si>
    <t>2Е304 МКОУ "СОШ с. Благовещенка"</t>
  </si>
  <si>
    <t>2Е304</t>
  </si>
  <si>
    <t>873 2Е302 МКОУ "СОШ №1 им.Х.Т. Башорова с. Карагач"</t>
  </si>
  <si>
    <t>2Е302 МКОУ "СОШ №1 им.Х.Т. Башорова с. Карагач"</t>
  </si>
  <si>
    <t>Ульяновское</t>
  </si>
  <si>
    <t>703 3ЕТ01 Местная администрация сельского поселения Ульяновское</t>
  </si>
  <si>
    <t>3ЕТ01 Местная администрация сельского поселения Ульяновское</t>
  </si>
  <si>
    <t>Прималкинское</t>
  </si>
  <si>
    <t>703 3ЕР01 Местная администрация сельского поселения Прималкинское</t>
  </si>
  <si>
    <t>3ЕР01 Местная администрация сельского поселения Прималкинское</t>
  </si>
  <si>
    <t>Советское</t>
  </si>
  <si>
    <t>703 3ЕК01 Местная администрация сельского поселения Советское</t>
  </si>
  <si>
    <t>3ЕК01 Местная администрация сельского поселения Советское</t>
  </si>
  <si>
    <t>(Терский район)</t>
  </si>
  <si>
    <t>Терский</t>
  </si>
  <si>
    <t>803 2И900 МУ "Местная администрация Терского муниципального района"</t>
  </si>
  <si>
    <t>2И900 МУ "Местная администрация Терского муниципального района"</t>
  </si>
  <si>
    <t>873 2И307 МКОУ СОШ № 2 Г.П. Терек</t>
  </si>
  <si>
    <t>2И307 МКОУ СОШ № 2 Г.П. Терек</t>
  </si>
  <si>
    <t>2И307</t>
  </si>
  <si>
    <t>873 2И304 МКОУ "Прогимназия №1 Г.П. Терек"</t>
  </si>
  <si>
    <t>2И304 МКОУ "Прогимназия №1 Г.П. Терек"</t>
  </si>
  <si>
    <t>873 2И336 МКДОУ Детский сад №4 "Малыш"</t>
  </si>
  <si>
    <t>2И336 МКДОУ Детский сад №4 "Малыш"</t>
  </si>
  <si>
    <t>873 2И306 МКОУ Лицей №1 Г.П. Терек</t>
  </si>
  <si>
    <t>2И306 МКОУ Лицей №1 Г.П. Терек</t>
  </si>
  <si>
    <t>873 2И337 МКОУ СОШ №5 Г.П. ТЕРЕК</t>
  </si>
  <si>
    <t>2И337 МКОУ СОШ №5 Г.П. ТЕРЕК</t>
  </si>
  <si>
    <t>873 2И317 МКОУ СОШ ИМ.А.О. ШОМАХОВА С.П. ТАМБОВСКОЕ</t>
  </si>
  <si>
    <t>2И317 МКОУ СОШ ИМ.А.О. ШОМАХОВА С.П. ТАМБОВСКОЕ</t>
  </si>
  <si>
    <t>2И317</t>
  </si>
  <si>
    <t>873 2И323 МКОУ СОШ С.П. Красноармейское</t>
  </si>
  <si>
    <t>2И323 МКОУ СОШ С.П. Красноармейское</t>
  </si>
  <si>
    <t>873 2И329 МКОУ СОШ им М.Х.Барагунова с.п.  Урожайное</t>
  </si>
  <si>
    <t>2И329 МКОУ СОШ им М.Х.Барагунова с.п.  Урожайное</t>
  </si>
  <si>
    <t>873 2И310 МКОУ СОШ им. А.Т. Канкошева с.п. Дейское</t>
  </si>
  <si>
    <t>2И310 МКОУ СОШ им. А.Т. Канкошева с.п. Дейское</t>
  </si>
  <si>
    <t>873 2И308 МКОУ СОШ №3 им. Т.К. Мальбахова г.п. Терек</t>
  </si>
  <si>
    <t>2И308 МКОУ СОШ №3 им. Т.К. Мальбахова г.п. Терек</t>
  </si>
  <si>
    <t>873 2И318 МКОУ "СОШ С.П. Верхний Курп"</t>
  </si>
  <si>
    <t>2И318 МКОУ "СОШ С.П. Верхний Курп"</t>
  </si>
  <si>
    <t>873 2И319 МКОУ "СОШ  им А.Ж. Панагова с.п.. Инаркой"</t>
  </si>
  <si>
    <t>2И319 МКОУ "СОШ  им А.Ж. Панагова с.п.. Инаркой"</t>
  </si>
  <si>
    <t>873 2И326 МКОУ СОШ им.З.Б.Максидова с.п.. Хамидие</t>
  </si>
  <si>
    <t>2И326 МКОУ СОШ им.З.Б.Максидова с.п.. Хамидие</t>
  </si>
  <si>
    <t>873 2И328 МКОУ СОШ С.П. Новая Балкария</t>
  </si>
  <si>
    <t>2И328 МКОУ СОШ С.П. Новая Балкария</t>
  </si>
  <si>
    <t>873 2И309 МКОУ "СОШ №4 им. Р.И.Абазова г.п.Терек"</t>
  </si>
  <si>
    <t>2И309 МКОУ "СОШ №4 им. Р.И.Абазова г.п.Терек"</t>
  </si>
  <si>
    <t>873 2И320 МКОУ СОШ С.П. Н-Курп</t>
  </si>
  <si>
    <t>2И320 МКОУ СОШ С.П. Н-Курп</t>
  </si>
  <si>
    <t>873 2И327 МКОУ СОШ С.П. Н - Хамидие</t>
  </si>
  <si>
    <t>2И327 МКОУ СОШ С.П. Н - Хамидие</t>
  </si>
  <si>
    <t>Терек</t>
  </si>
  <si>
    <t>703 3ИФ01 МУ "Местная Администрация ГП Терек Терского муницип.р-на"</t>
  </si>
  <si>
    <t>3ИФ01 МУ "Местная Администрация ГП Терек Терского муницип.р-на"</t>
  </si>
  <si>
    <t>В.Курп</t>
  </si>
  <si>
    <t>703 3ИД01 МУ "Местная Администрация СП В-Курп"</t>
  </si>
  <si>
    <t>3ИД01 МУ "Местная Администрация СП В-Курп"</t>
  </si>
  <si>
    <t>Дейское</t>
  </si>
  <si>
    <t>703 3ИА01 МУ "Местная администрация сельского поселения Дейское"</t>
  </si>
  <si>
    <t>3ИА01 МУ "Местная администрация сельского поселения Дейское"</t>
  </si>
  <si>
    <t>Арик</t>
  </si>
  <si>
    <t>703 3ИК01 МУ "Местная Администрация сп Арик"</t>
  </si>
  <si>
    <t>3ИК01 МУ "Местная Администрация сп Арик"</t>
  </si>
  <si>
    <t>В.Акбаш</t>
  </si>
  <si>
    <t>703 3ИВ01 МУ "Местная Администрация СП Верхний Акбаш"</t>
  </si>
  <si>
    <t>3ИВ01 МУ "Местная Администрация СП Верхний Акбаш"</t>
  </si>
  <si>
    <t>Красноармейское</t>
  </si>
  <si>
    <t>703 3ИЛ01 МУ "Местная Администрация СП Красноармейское"</t>
  </si>
  <si>
    <t>3ИЛ01 МУ "Местная Администрация СП Красноармейское"</t>
  </si>
  <si>
    <t>НоваяБалкария</t>
  </si>
  <si>
    <t>703 3ИМ01 МУ "Местная Администрация СП Новая Балкария"</t>
  </si>
  <si>
    <t>3ИМ01 МУ "Местная Администрация СП Новая Балкария"</t>
  </si>
  <si>
    <t>Плановское</t>
  </si>
  <si>
    <t>703 3ИБ01 МУ "Местная Администрация СП Плановское"</t>
  </si>
  <si>
    <t>3ИБ01 МУ "Местная Администрация СП Плановское"</t>
  </si>
  <si>
    <t>857 2И201 МКУ "РГ "Терек-1"</t>
  </si>
  <si>
    <t>2И201 МКУ "РГ "Терек-1"</t>
  </si>
  <si>
    <t>857 2И204 МКУК "РДК"</t>
  </si>
  <si>
    <t>2И204 МКУК "РДК"</t>
  </si>
  <si>
    <t>Тамбовское</t>
  </si>
  <si>
    <t>703 3ИГ01 МУ "Местная Администрация сельского поселения Тамбовское"</t>
  </si>
  <si>
    <t>3ИГ01 МУ "Местная Администрация сельского поселения Тамбовское"</t>
  </si>
  <si>
    <t>873 2И311 МКОУ СОШ №1 С.П. Плановское</t>
  </si>
  <si>
    <t>2И311 МКОУ СОШ №1 С.П. Плановское</t>
  </si>
  <si>
    <t>873 2И321 МКОУ СОШ С.П. АРИК</t>
  </si>
  <si>
    <t>2И321 МКОУ СОШ С.П. АРИК</t>
  </si>
  <si>
    <t>2И321</t>
  </si>
  <si>
    <t>873 2И325 МКОУ СОШ ИМ. С.А. КАРДАНОВА СП Терекское</t>
  </si>
  <si>
    <t>2И325 МКОУ СОШ ИМ. С.А. КАРДАНОВА СП Терекское</t>
  </si>
  <si>
    <t>873 2И313 МКОУ СОШ С.П. В-Акбаш</t>
  </si>
  <si>
    <t>2И313 МКОУ СОШ С.П. В-Акбаш</t>
  </si>
  <si>
    <t>873 2И314 МКОУ "НШДС С.П. В-Акбаш"</t>
  </si>
  <si>
    <t>2И314 МКОУ "НШДС С.П. В-Акбаш"</t>
  </si>
  <si>
    <t>873 2И305 МКОУ "ПРОГИМНАЗИЯ №2  ГП ТЕРЕК"</t>
  </si>
  <si>
    <t>2И305 МКОУ "ПРОГИМНАЗИЯ №2  ГП ТЕРЕК"</t>
  </si>
  <si>
    <t>873 2И301 МКОУ "Прогимназия №3  гп Терек "</t>
  </si>
  <si>
    <t>2И301 МКОУ "Прогимназия №3  гп Терек "</t>
  </si>
  <si>
    <t>Терекское</t>
  </si>
  <si>
    <t>703 3ИП01 МУ "Местная Администрация СП Терекское"</t>
  </si>
  <si>
    <t>3ИП01 МУ "Местная Администрация СП Терекское"</t>
  </si>
  <si>
    <t>(Урванский район)</t>
  </si>
  <si>
    <t>Урванский</t>
  </si>
  <si>
    <t>803 2К900 Администрация Урванского района</t>
  </si>
  <si>
    <t>2К900 Администрация Урванского района</t>
  </si>
  <si>
    <t>873 2К321 МКОУ СОШ №3 г.п. Нарткала</t>
  </si>
  <si>
    <t>2К321 МКОУ СОШ №3 г.п. Нарткала</t>
  </si>
  <si>
    <t>873 2К327 МКДОУ №1 г.п. Нарткала</t>
  </si>
  <si>
    <t>2К327 МКДОУ №1 г.п. Нарткала</t>
  </si>
  <si>
    <t>873 2К345 МКДОУ №4 г.п.Нарткала</t>
  </si>
  <si>
    <t>2К345 МКДОУ №4 г.п.Нарткала</t>
  </si>
  <si>
    <t>873 2К316 МКОУ СОШ с.п. Урвань</t>
  </si>
  <si>
    <t>2К316 МКОУ СОШ с.п. Урвань</t>
  </si>
  <si>
    <t>873 2К325 МКДОУ №2 г.п. Нарткала</t>
  </si>
  <si>
    <t>2К325 МКДОУ №2 г.п. Нарткала</t>
  </si>
  <si>
    <t>873 2К313 МКОУ СОШ №1 с.п. Старый Черек</t>
  </si>
  <si>
    <t>2К313 МКОУ СОШ №1 с.п. Старый Черек</t>
  </si>
  <si>
    <t>2К313</t>
  </si>
  <si>
    <t>873 2К331 МКДОУ №3 г.п. Нарткала</t>
  </si>
  <si>
    <t>2К331 МКДОУ №3 г.п. Нарткала</t>
  </si>
  <si>
    <t>873 2К344 МКДОУ №5 г.п. Нарткала</t>
  </si>
  <si>
    <t>2К344 МКДОУ №5 г.п. Нарткала</t>
  </si>
  <si>
    <t>873 2К304 МКОУ СОШ № 1 с.п. Кахун</t>
  </si>
  <si>
    <t>2К304 МКОУ СОШ № 1 с.п. Кахун</t>
  </si>
  <si>
    <t>873 2К307 МКОУ СОШ №1 с.п. Пcыгансу</t>
  </si>
  <si>
    <t>2К307 МКОУ СОШ №1 с.п. Пcыгансу</t>
  </si>
  <si>
    <t>873 2К303 МКОУ СОШ с.п. Герменчик</t>
  </si>
  <si>
    <t>2К303 МКОУ СОШ с.п. Герменчик</t>
  </si>
  <si>
    <t>2К303</t>
  </si>
  <si>
    <t>873 2К317 МКОУ СОШ с.п. Черная Речка</t>
  </si>
  <si>
    <t>2К317 МКОУ СОШ с.п. Черная Речка</t>
  </si>
  <si>
    <t>2К317</t>
  </si>
  <si>
    <t>873 2К314 МКОУ СОШ №2 с.п. Старый Черек</t>
  </si>
  <si>
    <t>2К314 МКОУ СОШ №2 с.п. Старый Черек</t>
  </si>
  <si>
    <t>873 2К322 МКОУ СОШ №4 г.п. Нарткала</t>
  </si>
  <si>
    <t>2К322 МКОУ СОШ №4 г.п. Нарткала</t>
  </si>
  <si>
    <t>873 2К312 МКОУ "СОШ им. В.Х. Кагазежева" с.п. Псынабо</t>
  </si>
  <si>
    <t>2К312 МКОУ "СОШ им. В.Х. Кагазежева" с.п. Псынабо</t>
  </si>
  <si>
    <t>873 2К318 МКОУ "СОШ" с.п. Шитхала</t>
  </si>
  <si>
    <t>2К318 МКОУ "СОШ" с.п. Шитхала</t>
  </si>
  <si>
    <t>Нарткала</t>
  </si>
  <si>
    <t>703 3КА01 МКУ "Местная администрация г.п. Нарткала УМР КБР"</t>
  </si>
  <si>
    <t>3КА01 МКУ "Местная администрация г.п. Нарткала УМР КБР"</t>
  </si>
  <si>
    <t>873 2К319 МКОУ "Лицей № 1" г.п. Нарткала</t>
  </si>
  <si>
    <t>2К319 МКОУ "Лицей № 1" г.п. Нарткала</t>
  </si>
  <si>
    <t>866 2К901 МКУ "УИЗОСХП Урванского района КБР"</t>
  </si>
  <si>
    <t>2К901 МКУ "УИЗОСХП Урванского района КБР"</t>
  </si>
  <si>
    <t>875 2К801 МКУ "ФОК им.Т.Х.Эркенова"</t>
  </si>
  <si>
    <t>875</t>
  </si>
  <si>
    <t>2К801 МКУ "ФОК им.Т.Х.Эркенова"</t>
  </si>
  <si>
    <t>Псыкод</t>
  </si>
  <si>
    <t>703 3КН01 МКУ "Администрация с.п. Псыкод"</t>
  </si>
  <si>
    <t>3КН01 МКУ "Администрация с.п. Псыкод"</t>
  </si>
  <si>
    <t>Шитхала</t>
  </si>
  <si>
    <t>703 3КМ01 Администрация с.п. Шитхала</t>
  </si>
  <si>
    <t>3КМ01 Администрация с.п. Шитхала</t>
  </si>
  <si>
    <t>Н.Черек</t>
  </si>
  <si>
    <t>703 3КД01 МКУ "Местная администрация с.п. Нижний Черек" УМР КБР</t>
  </si>
  <si>
    <t>3КД01 МКУ "Местная администрация с.п. Нижний Черек" УМР КБР</t>
  </si>
  <si>
    <t>857 2К201 МКУ ДО "ДМШ" УМР КБР</t>
  </si>
  <si>
    <t>2К201 МКУ ДО "ДМШ" УМР КБР</t>
  </si>
  <si>
    <t>873 2К320 МКОУ СОШ № 2 г.Нарткала</t>
  </si>
  <si>
    <t>2К320 МКОУ СОШ № 2 г.Нарткала</t>
  </si>
  <si>
    <t>873 2К324 МКОУ СОШ №6 г.п. Нарткала</t>
  </si>
  <si>
    <t>2К324 МКОУ СОШ №6 г.п. Нарткала</t>
  </si>
  <si>
    <t>2К324</t>
  </si>
  <si>
    <t>873 2К310 МКОУ СОШ с.п. Псыкод</t>
  </si>
  <si>
    <t>2К310 МКОУ СОШ с.п. Псыкод</t>
  </si>
  <si>
    <t>873 2К323 МКОУ СОШ №5 г.п. Нарткала</t>
  </si>
  <si>
    <t>2К323 МКОУ СОШ №5 г.п. Нарткала</t>
  </si>
  <si>
    <t>873 2К306 МКОУ СОШ с.п. Нижний Черек</t>
  </si>
  <si>
    <t>2К306 МКОУ СОШ с.п. Нижний Черек</t>
  </si>
  <si>
    <t>803 2К202 МБУ "ИЗДАТЕЛЬСКИЙ МОЛОДЕЖНЫЙ ЦЕНТР "МАЯК-07"</t>
  </si>
  <si>
    <t>2К202 МБУ "ИЗДАТЕЛЬСКИЙ МОЛОДЕЖНЫЙ ЦЕНТР "МАЯК-07"</t>
  </si>
  <si>
    <t>(Чегемский район)</t>
  </si>
  <si>
    <t>Чегемский</t>
  </si>
  <si>
    <t>866 2Л350 МКУ "УСХЗИИО ЧЕГЕМСКОГО РАЙОНА"</t>
  </si>
  <si>
    <t>2Л350 МКУ "УСХЗИИО ЧЕГЕМСКОГО РАЙОНА"</t>
  </si>
  <si>
    <t>873 2Л345 МКДОУ "НАЛ ЦIЫКIУ" Г.П.ЧЕГЕМ ЧЕГЕМСКОГО МУНИЦИПАЛЬНОГО РАЙОНА КАБАРДИНО-БАЛКАРСКОЙ РЕСПУБЛИКИ</t>
  </si>
  <si>
    <t>2Л345 МКДОУ "НАЛ ЦIЫКIУ" Г.П.ЧЕГЕМ ЧЕГЕМСКОГО МУНИЦИПАЛЬНОГО РАЙОНА КАБАРДИНО-БАЛКАРСКОЙ РЕСПУБЛИКИ</t>
  </si>
  <si>
    <t>2Л345</t>
  </si>
  <si>
    <t>873 2Л337 МКОУ СОШ №3 с. п. Чегем Второй.</t>
  </si>
  <si>
    <t>2Л337 МКОУ СОШ №3 с. п. Чегем Второй.</t>
  </si>
  <si>
    <t>2Л337</t>
  </si>
  <si>
    <t>873 2Л349 МКДОУ "СОЛНЫШКО" С.П. ЧЕГЕМ ВТОРОЙ</t>
  </si>
  <si>
    <t>2Л349 МКДОУ "СОЛНЫШКО" С.П. ЧЕГЕМ ВТОРОЙ</t>
  </si>
  <si>
    <t>873 2Л340 МКДОУ "Ручеек" г.п. Чегем</t>
  </si>
  <si>
    <t>2Л340 МКДОУ "Ручеек" г.п. Чегем</t>
  </si>
  <si>
    <t>873 2Л343 МКДОУ "ЛУЧИК" С.П.Шалушка</t>
  </si>
  <si>
    <t>2Л343 МКДОУ "ЛУЧИК" С.П.Шалушка</t>
  </si>
  <si>
    <t>873 2Л346 МКДОУ "ПСЫНЭ" С.П.НАРТАН ЧЕГЕМСКОГО МУНИЦИПАЛЬНОГО РАЙОНА КАБАРДИНО-БАЛКАРСКОЙ РЕСПУБЛИКИ</t>
  </si>
  <si>
    <t>2Л346 МКДОУ "ПСЫНЭ" С.П.НАРТАН ЧЕГЕМСКОГО МУНИЦИПАЛЬНОГО РАЙОНА КАБАРДИНО-БАЛКАРСКОЙ РЕСПУБЛИКИ</t>
  </si>
  <si>
    <t>873 2Л308 МКОУ "СОШ №1" с.п. Шалушка</t>
  </si>
  <si>
    <t>2Л308 МКОУ "СОШ №1" с.п. Шалушка</t>
  </si>
  <si>
    <t>873 2Л313 МКОУ "СОШ №2 с.п. Шалушка"</t>
  </si>
  <si>
    <t>2Л313 МКОУ "СОШ №2 с.п. Шалушка"</t>
  </si>
  <si>
    <t>2Л313</t>
  </si>
  <si>
    <t>873 2Л314 МКОУ "СОШ №2 им. Х.М.Шогенова" г.п.Чегем</t>
  </si>
  <si>
    <t>2Л314 МКОУ "СОШ №2 им. Х.М.Шогенова" г.п.Чегем</t>
  </si>
  <si>
    <t>2Л314</t>
  </si>
  <si>
    <t>873 2Л347 МКДОУ "УЛЫБКА" Г.П.ЧЕГЕМ ЧЕГЕМСКОГО МУНИЦИПАЛЬНОГО РАЙОНА КАБАРДИНО-БАЛКАРСКОЙ РЕСПУБЛИКИ</t>
  </si>
  <si>
    <t>2Л347 МКДОУ "УЛЫБКА" Г.П.ЧЕГЕМ ЧЕГЕМСКОГО МУНИЦИПАЛЬНОГО РАЙОНА КАБАРДИНО-БАЛКАРСКОЙ РЕСПУБЛИКИ</t>
  </si>
  <si>
    <t>2Л347</t>
  </si>
  <si>
    <t>873 2Л307 МКОУ "СОШ №2 имени Инала Пшибиева" с.п.Нартан</t>
  </si>
  <si>
    <t>2Л307 МКОУ "СОШ №2 имени Инала Пшибиева" с.п.Нартан</t>
  </si>
  <si>
    <t>873 2Л322 МКОУ "СОШ №2 ИМЕНИ ДЖОНСОНА ТАЛОВИЧА ХАГАЖЕЕВА" С.П.ЛЕЧИНКАЙ</t>
  </si>
  <si>
    <t>2Л322 МКОУ "СОШ №2 ИМЕНИ ДЖОНСОНА ТАЛОВИЧА ХАГАЖЕЕВА" С.П.ЛЕЧИНКАЙ</t>
  </si>
  <si>
    <t>873 2Л304 МКОУ СОШ №3 г.п.Чегем</t>
  </si>
  <si>
    <t>2Л304 МКОУ СОШ №3 г.п.Чегем</t>
  </si>
  <si>
    <t>873 2Л306 МКОУ СОШ №2 с.п. Чегем Второй</t>
  </si>
  <si>
    <t>2Л306 МКОУ СОШ №2 с.п. Чегем Второй</t>
  </si>
  <si>
    <t>2Л306</t>
  </si>
  <si>
    <t>873 2Л318 МКОУ "СОШ им. А.Ю.Байсултанова" с.п.Яникой</t>
  </si>
  <si>
    <t>2Л318 МКОУ "СОШ им. А.Ю.Байсултанова" с.п.Яникой</t>
  </si>
  <si>
    <t>Чегем</t>
  </si>
  <si>
    <t>703 3ЛА01 Местная администрация г.п.Чегем</t>
  </si>
  <si>
    <t>3ЛА01 Местная администрация г.п.Чегем</t>
  </si>
  <si>
    <t>873 2Л321 МКОУ "СОШ №1 им.Н.Т.Канукоева" с.п.Лечинкай</t>
  </si>
  <si>
    <t>2Л321 МКОУ "СОШ №1 им.Н.Т.Канукоева" с.п.Лечинкай</t>
  </si>
  <si>
    <t>873 2Л341 МКДОУ "ЦРРДС "Звёздный"</t>
  </si>
  <si>
    <t>2Л341 МКДОУ "ЦРРДС "Звёздный"</t>
  </si>
  <si>
    <t>Нартан</t>
  </si>
  <si>
    <t>703 3ЛК01 Администрация с.п.Нартан</t>
  </si>
  <si>
    <t>3ЛК01 Администрация с.п.Нартан</t>
  </si>
  <si>
    <t>873 2Л320 МКОУ "СОШ" с.п.Нижний Чегем</t>
  </si>
  <si>
    <t>2Л320 МКОУ "СОШ" с.п.Нижний Чегем</t>
  </si>
  <si>
    <t>873 2Л310 МКОУ СОШ им. Гижгиева З.И. с.п. Хушто-Сырт</t>
  </si>
  <si>
    <t>2Л310 МКОУ СОШ им. Гижгиева З.И. с.п. Хушто-Сырт</t>
  </si>
  <si>
    <t>873 2Л311 МКОУ " СОШ с.Булунгу "</t>
  </si>
  <si>
    <t>2Л311 МКОУ " СОШ с.Булунгу "</t>
  </si>
  <si>
    <t>873 2Л317 МКОУ СОШ №1 с.п.Чегем Второй</t>
  </si>
  <si>
    <t>2Л317 МКОУ СОШ №1 с.п.Чегем Второй</t>
  </si>
  <si>
    <t>857 2Л201 МКУ "РЕДАКЦИЯ ГАЗЕТЫ "ГОЛОС ЧЕГЕМА"</t>
  </si>
  <si>
    <t>2Л201 МКУ "РЕДАКЦИЯ ГАЗЕТЫ "ГОЛОС ЧЕГЕМА"</t>
  </si>
  <si>
    <t>Лечинкай</t>
  </si>
  <si>
    <t>703 3ЛВ01 Местная администрация сельского поселения Лечинкай</t>
  </si>
  <si>
    <t>3ЛВ01 Местная администрация сельского поселения Лечинкай</t>
  </si>
  <si>
    <t>Чегем_Второй</t>
  </si>
  <si>
    <t>703 3ЛЕ01 Местная Администрация с.п.Чегем Второй</t>
  </si>
  <si>
    <t>3ЛЕ01 Местная Администрация с.п.Чегем Второй</t>
  </si>
  <si>
    <t>875 2Л333 МКУ ДО "СШ Г.П.ЧЕГЕМ" ЧЕГЕМСКОГО МУНИЦИПАЛЬНОГО РАЙОНА</t>
  </si>
  <si>
    <t>2Л333 МКУ ДО "СШ Г.П.ЧЕГЕМ" ЧЕГЕМСКОГО МУНИЦИПАЛЬНОГО РАЙОНА</t>
  </si>
  <si>
    <t>873 2Л348 МКДОУ "РАДУГА" Г.П. ЧЕГЕМ</t>
  </si>
  <si>
    <t>2Л348 МКДОУ "РАДУГА" Г.П. ЧЕГЕМ</t>
  </si>
  <si>
    <t>803 2Л900 Местная администрация Чегемского муниципального района</t>
  </si>
  <si>
    <t>2Л900 Местная администрация Чегемского муниципального района</t>
  </si>
  <si>
    <t>(Черекский район)</t>
  </si>
  <si>
    <t>Черекский</t>
  </si>
  <si>
    <t>873 2Ж319 МКДОУ "ДЕТСКИЙ САД НЮР" Г.П. КАШХАТАУ</t>
  </si>
  <si>
    <t>2Ж319 МКДОУ "ДЕТСКИЙ САД НЮР" Г.П. КАШХАТАУ</t>
  </si>
  <si>
    <t>873 2Ж318 МКОУ СОШ с.п.Аушигер</t>
  </si>
  <si>
    <t>2Ж318 МКОУ СОШ с.п.Аушигер</t>
  </si>
  <si>
    <t>873 2Ж304 МКОУ СОШ им.Р.А. Батчаевой с.п. Бабугент</t>
  </si>
  <si>
    <t>2Ж304 МКОУ СОШ им.Р.А. Батчаевой с.п. Бабугент</t>
  </si>
  <si>
    <t>873 2Ж311 МКОУ СОШ №1 с.п.Жемтала</t>
  </si>
  <si>
    <t>2Ж311 МКОУ СОШ №1 с.п.Жемтала</t>
  </si>
  <si>
    <t>2Ж311</t>
  </si>
  <si>
    <t>803 2Ж900 АДМИНИСТРАЦИЯ ЧЕРЕКСКОГО РАЙОНА</t>
  </si>
  <si>
    <t>2Ж900 АДМИНИСТРАЦИЯ ЧЕРЕКСКОГО РАЙОНА</t>
  </si>
  <si>
    <t>873 2Ж317 МКОУ СОШ №1 им.М.Уммаева с.п.В.Балкария</t>
  </si>
  <si>
    <t>2Ж317 МКОУ СОШ №1 им.М.Уммаева с.п.В.Балкария</t>
  </si>
  <si>
    <t>873 2Ж309 МКОУ СОШ с.п.В.Жемтала</t>
  </si>
  <si>
    <t>2Ж309 МКОУ СОШ с.п.В.Жемтала</t>
  </si>
  <si>
    <t>873 2Ж313 МКОУ СОШ с.п. Зарагиж</t>
  </si>
  <si>
    <t>2Ж313 МКОУ СОШ с.п. Зарагиж</t>
  </si>
  <si>
    <t>873 2Ж307 МКОУ СОШ №2 с.п.Верхняя Балкария</t>
  </si>
  <si>
    <t>2Ж307 МКОУ СОШ №2 с.п.Верхняя Балкария</t>
  </si>
  <si>
    <t>873 2Ж305 МКОУ СОШ с.п.Безенги</t>
  </si>
  <si>
    <t>2Ж305 МКОУ СОШ с.п.Безенги</t>
  </si>
  <si>
    <t>873 2Ж314 МКОУ СОШ С.П. КАРАСУ</t>
  </si>
  <si>
    <t>2Ж314 МКОУ СОШ С.П. КАРАСУ</t>
  </si>
  <si>
    <t>873 2Ж301 МКОУ СОШ г.п. Кашхатау</t>
  </si>
  <si>
    <t>2Ж301 МКОУ СОШ г.п. Кашхатау</t>
  </si>
  <si>
    <t>2Ж301</t>
  </si>
  <si>
    <t>873 2Ж310 МКОУ СОШ ИМ А.Т. КУЧМЕЗОВА С.П.ГЕРПЕГЕЖ</t>
  </si>
  <si>
    <t>2Ж310 МКОУ СОШ ИМ А.Т. КУЧМЕЗОВА С.П.ГЕРПЕГЕЖ</t>
  </si>
  <si>
    <t>Кашхатау</t>
  </si>
  <si>
    <t>703 3ЖА01 Администрация городского поселения Кашхатау</t>
  </si>
  <si>
    <t>3ЖА01 Администрация городского поселения Кашхатау</t>
  </si>
  <si>
    <t>Аушигер</t>
  </si>
  <si>
    <t>703 3ЖБ01 "Местная администрация с.Аушигер"</t>
  </si>
  <si>
    <t>3ЖБ01 "Местная администрация с.Аушигер"</t>
  </si>
  <si>
    <t>Герпегеж</t>
  </si>
  <si>
    <t>703 3ЖЖ01 "Местная администрация с. Герпегеж"</t>
  </si>
  <si>
    <t>3ЖЖ01 "Местная администрация с. Герпегеж"</t>
  </si>
  <si>
    <t>Карасу</t>
  </si>
  <si>
    <t>703 3ЖЛ01 Местная администрация с.п. Карасу</t>
  </si>
  <si>
    <t>3ЖЛ01 Местная администрация с.п. Карасу</t>
  </si>
  <si>
    <t>Жемтала</t>
  </si>
  <si>
    <t>703 3ЖИ01 "Местная администрация с. Жемтала"</t>
  </si>
  <si>
    <t>3ЖИ01 "Местная администрация с. Жемтала"</t>
  </si>
  <si>
    <t>803 2Ж511 МКУ "Редакция газеты "Черекские вести"</t>
  </si>
  <si>
    <t>2Ж511 МКУ "Редакция газеты "Черекские вести"</t>
  </si>
  <si>
    <t>Бабугент</t>
  </si>
  <si>
    <t>703 3ЖВ01 "Местная администрация с.Бабугент"</t>
  </si>
  <si>
    <t>3ЖВ01 "Местная администрация с.Бабугент"</t>
  </si>
  <si>
    <t>857 2Ж906 МКУ РДК Г.П. КАШХАТАУ</t>
  </si>
  <si>
    <t>2Ж906 МКУ РДК Г.П. КАШХАТАУ</t>
  </si>
  <si>
    <t>(Эльбрусский район)</t>
  </si>
  <si>
    <t>Эльбрусский</t>
  </si>
  <si>
    <t>873 2М316 МОУ "СОШ №3" г.Тырныауза</t>
  </si>
  <si>
    <t>2М316 МОУ "СОШ №3" г.Тырныауза</t>
  </si>
  <si>
    <t>873 2М318 МОУ "Гимназия №5"</t>
  </si>
  <si>
    <t>2М318 МОУ "Гимназия №5"</t>
  </si>
  <si>
    <t>873 2М314 МОУ "Лицей №1 им. К.С. Отарова"</t>
  </si>
  <si>
    <t>2М314 МОУ "Лицей №1 им. К.С. Отарова"</t>
  </si>
  <si>
    <t>873 2М328 МОУ"СОШ №4 им. Т.М.Энеева " с.п.Кенделен</t>
  </si>
  <si>
    <t>2М328 МОУ"СОШ №4 им. Т.М.Энеева " с.п.Кенделен</t>
  </si>
  <si>
    <t>873 2М311 МОУ СОШ №1 им. А.Ж.Доттуева с.п.Кёнделен</t>
  </si>
  <si>
    <t>2М311 МОУ СОШ №1 им. А.Ж.Доттуева с.п.Кёнделен</t>
  </si>
  <si>
    <t>873 2М307 МОУ "СОШ имени А.М.Ахматова" с.п.Былым</t>
  </si>
  <si>
    <t>2М307 МОУ "СОШ имени А.М.Ахматова" с.п.Былым</t>
  </si>
  <si>
    <t>873 2М319 МОУ "СОШ №6 ИМ.ГЕРОЯ СОВЕТСКОГО СОЮЗА В.Г.КУЗНЕЦОВА"</t>
  </si>
  <si>
    <t>2М319 МОУ "СОШ №6 ИМ.ГЕРОЯ СОВЕТСКОГО СОЮЗА В.Г.КУЗНЕЦОВА"</t>
  </si>
  <si>
    <t>873 2М301 МОУ "СОШ" С.ЭЛЬБРУС</t>
  </si>
  <si>
    <t>2М301 МОУ "СОШ" С.ЭЛЬБРУС</t>
  </si>
  <si>
    <t>2М301</t>
  </si>
  <si>
    <t>866 2М902 МКУ "Управление по ИО ЗП и СХ"</t>
  </si>
  <si>
    <t>2М902 МКУ "Управление по ИО ЗП и СХ"</t>
  </si>
  <si>
    <t>Эльбрус</t>
  </si>
  <si>
    <t>703 3МЖ01 МУ"Местная администрация сельского поселения Эльбрус"</t>
  </si>
  <si>
    <t>3МЖ01 МУ"Местная администрация сельского поселения Эльбрус"</t>
  </si>
  <si>
    <t>Тырныауз</t>
  </si>
  <si>
    <t>703 3МА01 Местная администрация городского поселения Тырныауз</t>
  </si>
  <si>
    <t>3МА01 Местная администрация городского поселения Тырныауз</t>
  </si>
  <si>
    <t>873 2М302 МОУ "СОШ" с.Терскол</t>
  </si>
  <si>
    <t>2М302 МОУ "СОШ" с.Терскол</t>
  </si>
  <si>
    <t>873 2М310 МОУ "СОШ" с.Лашкута</t>
  </si>
  <si>
    <t>2М310 МОУ "СОШ" с.Лашкута</t>
  </si>
  <si>
    <t>873 2М303 МОУ " СОШ" П.НЕЙТРИНО</t>
  </si>
  <si>
    <t>2М303 МОУ " СОШ" П.НЕЙТРИНО</t>
  </si>
  <si>
    <t>873 2М309 МОУ "СОШ" С.БЕДЫК</t>
  </si>
  <si>
    <t>2М309 МОУ "СОШ" С.БЕДЫК</t>
  </si>
  <si>
    <t>873 2М306 МОУ "СОШ ИМ. М.Д. ТЕММОЕВА" С.П.ВЕРХНИЙ БАКСАН</t>
  </si>
  <si>
    <t>2М306 МОУ "СОШ ИМ. М.Д. ТЕММОЕВА" С.П.ВЕРХНИЙ БАКСАН</t>
  </si>
  <si>
    <t>857 2М204 МКУ ДО "ДШИ ИМ. С-Б.АБАЕВА"</t>
  </si>
  <si>
    <t>2М204 МКУ ДО "ДШИ ИМ. С-Б.АБАЕВА"</t>
  </si>
  <si>
    <t>857 2М201 МКУ "РЕДАКЦИЯ ГАЗЕТЫ "ЭН"</t>
  </si>
  <si>
    <t>2М201 МКУ "РЕДАКЦИЯ ГАЗЕТЫ "ЭН"</t>
  </si>
  <si>
    <t>703 3МА02 МКУ СОК "Баксан"</t>
  </si>
  <si>
    <t>3МА02 МКУ СОК "Баксан"</t>
  </si>
  <si>
    <t>Былым</t>
  </si>
  <si>
    <t>703 3МВ01 МУ "Местная администрация сельского поселения Былым"</t>
  </si>
  <si>
    <t>3МВ01 МУ "Местная администрация сельского поселения Былым"</t>
  </si>
  <si>
    <t>Лашкута</t>
  </si>
  <si>
    <t>703 3МЕ01 МЕСТНАЯ АДМИНИСТРАЦИЯ СЕЛЬСКОГО ПОСЕЛЕНИЯ ЛАШКУТА</t>
  </si>
  <si>
    <t>3МЕ01 МЕСТНАЯ АДМИНИСТРАЦИЯ СЕЛЬСКОГО ПОСЕЛЕНИЯ ЛАШКУТА</t>
  </si>
  <si>
    <t>Бедык</t>
  </si>
  <si>
    <t>703 3МБ01 Местная администрация сельского поселения Бедык</t>
  </si>
  <si>
    <t>3МБ01 Местная администрация сельского поселения Бедык</t>
  </si>
  <si>
    <t>857 2М206 МКУК"РКМ ИМ О.М,ОТАРОВА"</t>
  </si>
  <si>
    <t>2М206 МКУК"РКМ ИМ О.М,ОТАРОВА"</t>
  </si>
  <si>
    <t>В.Баксан</t>
  </si>
  <si>
    <t>703 3МГ01 Местная администрация с.п. Верхний Баксан</t>
  </si>
  <si>
    <t>3МГ01 Местная администрация с.п. Верхний Баксан</t>
  </si>
  <si>
    <t>Кенделен</t>
  </si>
  <si>
    <t>703 3МД03 МКУК "ДОМ КУЛЬТУРЫ С.П.КЕНДЕЛЕН"</t>
  </si>
  <si>
    <t>3МД03 МКУК "ДОМ КУЛЬТУРЫ С.П.КЕНДЕЛЕН"</t>
  </si>
  <si>
    <t>857 2М202 МУ "ЦБС"</t>
  </si>
  <si>
    <t>2М202 МУ "ЦБС"</t>
  </si>
  <si>
    <t>703 3МД01 "Местная администрация с.п.Кенделен"</t>
  </si>
  <si>
    <t>3МД01 "Местная администрация с.п.Кенделен"</t>
  </si>
  <si>
    <t>703 3МВ02 МКУК "ДОМ КУЛЬТУРЫ С.П.БЫЛЫМ"</t>
  </si>
  <si>
    <t>3МВ02 МКУК "ДОМ КУЛЬТУРЫ С.П.БЫЛЫМ"</t>
  </si>
  <si>
    <t>803 2М900 Местная администрация Эльбрусского муниципального района</t>
  </si>
  <si>
    <t>2М900 Местная администрация Эльбрусского муниципального района</t>
  </si>
  <si>
    <t>857 2М207 МКУК "ДК ИМ. К.КУЛИЕВА"</t>
  </si>
  <si>
    <t>2М207 МКУК "ДК ИМ. К.КУЛИЕВА"</t>
  </si>
  <si>
    <t>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</si>
</sst>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Calibri"/>
    </font>
    <font>
      <b/>
      <sz val="11"/>
      <name val="Calibri"/>
      <family val="2"/>
      <charset val="204"/>
    </font>
    <font>
      <b/>
      <sz val="11"/>
      <color rgb="FF000000"/>
      <name val="Calibri"/>
      <family val="2"/>
    </font>
    <font>
      <sz val="10"/>
      <name val="Arial"/>
      <family val="2"/>
      <charset val="204"/>
    </font>
    <font>
      <sz val="10"/>
      <color rgb="FFC00000"/>
      <name val="Arial Cyr"/>
      <charset val="204"/>
    </font>
    <font>
      <b/>
      <sz val="10"/>
      <color rgb="FFC00000"/>
      <name val="Arial"/>
      <family val="2"/>
      <charset val="204"/>
    </font>
    <font>
      <sz val="11"/>
      <color rgb="FFC00000"/>
      <name val="Calibri"/>
      <family val="2"/>
      <charset val="204"/>
    </font>
    <font>
      <sz val="11"/>
      <name val="Calibri"/>
      <family val="2"/>
      <charset val="204"/>
    </font>
    <font>
      <sz val="11"/>
      <color rgb="FFFF0000"/>
      <name val="Calibri"/>
      <family val="2"/>
    </font>
    <font>
      <b/>
      <sz val="11"/>
      <color rgb="FFC00000"/>
      <name val="Calibri"/>
      <family val="2"/>
      <charset val="204"/>
    </font>
    <font>
      <b/>
      <sz val="1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4" tint="0.79998168889431442"/>
      <name val="Calibri"/>
      <family val="2"/>
      <charset val="204"/>
    </font>
    <font>
      <sz val="11"/>
      <color rgb="FFFF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5">
    <xf numFmtId="0" fontId="0" fillId="0" borderId="0" xfId="0"/>
    <xf numFmtId="0" fontId="0" fillId="0" borderId="2" xfId="0" applyBorder="1"/>
    <xf numFmtId="0" fontId="0" fillId="0" borderId="3" xfId="0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2" xfId="0" applyNumberFormat="1" applyBorder="1"/>
    <xf numFmtId="4" fontId="0" fillId="0" borderId="3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3" borderId="4" xfId="0" applyNumberFormat="1" applyFill="1" applyBorder="1" applyAlignment="1">
      <alignment horizontal="center"/>
    </xf>
    <xf numFmtId="3" fontId="0" fillId="3" borderId="5" xfId="0" applyNumberFormat="1" applyFill="1" applyBorder="1" applyAlignment="1">
      <alignment horizontal="center"/>
    </xf>
    <xf numFmtId="3" fontId="0" fillId="3" borderId="6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7" fillId="0" borderId="0" xfId="0" applyFont="1" applyAlignment="1">
      <alignment wrapText="1"/>
    </xf>
    <xf numFmtId="3" fontId="0" fillId="0" borderId="0" xfId="0" applyNumberFormat="1" applyAlignment="1">
      <alignment horizontal="center"/>
    </xf>
    <xf numFmtId="0" fontId="6" fillId="0" borderId="0" xfId="0" applyFont="1"/>
    <xf numFmtId="3" fontId="0" fillId="0" borderId="0" xfId="0" applyNumberFormat="1"/>
    <xf numFmtId="0" fontId="10" fillId="2" borderId="1" xfId="0" applyFont="1" applyFill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/>
    </xf>
    <xf numFmtId="4" fontId="6" fillId="6" borderId="0" xfId="0" applyNumberFormat="1" applyFont="1" applyFill="1" applyBorder="1" applyAlignment="1">
      <alignment horizontal="center"/>
    </xf>
    <xf numFmtId="4" fontId="6" fillId="6" borderId="2" xfId="0" applyNumberFormat="1" applyFont="1" applyFill="1" applyBorder="1"/>
    <xf numFmtId="3" fontId="6" fillId="6" borderId="2" xfId="0" applyNumberFormat="1" applyFont="1" applyFill="1" applyBorder="1"/>
    <xf numFmtId="0" fontId="12" fillId="6" borderId="2" xfId="0" applyFont="1" applyFill="1" applyBorder="1"/>
    <xf numFmtId="4" fontId="2" fillId="4" borderId="8" xfId="0" applyNumberFormat="1" applyFont="1" applyFill="1" applyBorder="1" applyAlignment="1">
      <alignment horizontal="center" vertical="top" wrapText="1"/>
    </xf>
    <xf numFmtId="4" fontId="6" fillId="6" borderId="9" xfId="0" applyNumberFormat="1" applyFont="1" applyFill="1" applyBorder="1" applyAlignment="1">
      <alignment horizontal="center"/>
    </xf>
    <xf numFmtId="3" fontId="11" fillId="0" borderId="9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3" fontId="6" fillId="6" borderId="2" xfId="0" applyNumberFormat="1" applyFont="1" applyFill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4" fillId="0" borderId="10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7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9" fillId="6" borderId="0" xfId="0" applyFont="1" applyFill="1" applyBorder="1"/>
    <xf numFmtId="0" fontId="6" fillId="6" borderId="0" xfId="0" applyFont="1" applyFill="1" applyBorder="1"/>
    <xf numFmtId="0" fontId="6" fillId="0" borderId="0" xfId="0" applyFont="1" applyBorder="1"/>
    <xf numFmtId="3" fontId="6" fillId="6" borderId="0" xfId="0" applyNumberFormat="1" applyFont="1" applyFill="1" applyBorder="1"/>
    <xf numFmtId="0" fontId="0" fillId="0" borderId="0" xfId="0" applyBorder="1"/>
    <xf numFmtId="0" fontId="0" fillId="0" borderId="12" xfId="0" applyBorder="1"/>
    <xf numFmtId="0" fontId="11" fillId="0" borderId="0" xfId="0" applyFont="1" applyBorder="1"/>
    <xf numFmtId="0" fontId="7" fillId="0" borderId="0" xfId="0" applyFont="1" applyBorder="1"/>
    <xf numFmtId="3" fontId="11" fillId="0" borderId="0" xfId="0" applyNumberFormat="1" applyFont="1" applyBorder="1" applyAlignment="1">
      <alignment horizontal="center"/>
    </xf>
    <xf numFmtId="3" fontId="0" fillId="0" borderId="0" xfId="0" applyNumberFormat="1" applyBorder="1"/>
    <xf numFmtId="0" fontId="11" fillId="0" borderId="13" xfId="0" applyFont="1" applyBorder="1"/>
    <xf numFmtId="0" fontId="7" fillId="0" borderId="13" xfId="0" applyFont="1" applyBorder="1"/>
    <xf numFmtId="3" fontId="11" fillId="0" borderId="13" xfId="0" applyNumberFormat="1" applyFont="1" applyBorder="1" applyAlignment="1">
      <alignment horizontal="center"/>
    </xf>
    <xf numFmtId="0" fontId="6" fillId="0" borderId="13" xfId="0" applyFont="1" applyBorder="1"/>
    <xf numFmtId="3" fontId="0" fillId="0" borderId="13" xfId="0" applyNumberFormat="1" applyBorder="1"/>
    <xf numFmtId="0" fontId="0" fillId="0" borderId="13" xfId="0" applyBorder="1"/>
    <xf numFmtId="0" fontId="0" fillId="0" borderId="14" xfId="0" applyBorder="1"/>
    <xf numFmtId="4" fontId="6" fillId="6" borderId="0" xfId="0" applyNumberFormat="1" applyFont="1" applyFill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 wrapText="1"/>
    </xf>
    <xf numFmtId="4" fontId="6" fillId="6" borderId="9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6" borderId="12" xfId="0" applyFont="1" applyFill="1" applyBorder="1"/>
    <xf numFmtId="0" fontId="8" fillId="0" borderId="7" xfId="0" applyFont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3" fillId="0" borderId="0" xfId="0" applyFont="1" applyBorder="1"/>
  </cellXfs>
  <cellStyles count="2">
    <cellStyle name="Обычный" xfId="0" builtinId="0"/>
    <cellStyle name="Обычный 10" xfId="1" xr:uid="{F15AB303-615B-4751-AAE3-DAC75C405B8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5;&#1088;&#1080;&#1083;&#1086;&#1078;&#1077;&#1085;&#1080;&#1077;%20&#1082;%20&#1087;&#1080;&#1089;&#1100;&#1084;&#1091;%20&#1059;&#1060;&#1050;%20&#1091;&#1088;&#1086;&#1074;&#1077;&#1085;&#1100;%20&#1073;&#1102;&#1076;&#1078;&#1077;&#1090;&#1072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 участников"/>
    </sheetNames>
    <sheetDataSet>
      <sheetData sheetId="0">
        <row r="7">
          <cell r="C7" t="str">
            <v>0726025534</v>
          </cell>
        </row>
        <row r="8">
          <cell r="C8" t="str">
            <v>0711042978</v>
          </cell>
        </row>
        <row r="9">
          <cell r="C9" t="str">
            <v>0725031542</v>
          </cell>
        </row>
        <row r="10">
          <cell r="C10" t="str">
            <v>0725031020</v>
          </cell>
        </row>
        <row r="11">
          <cell r="C11" t="str">
            <v>0726025527</v>
          </cell>
        </row>
        <row r="12">
          <cell r="C12" t="str">
            <v>0725031670</v>
          </cell>
        </row>
        <row r="13">
          <cell r="C13" t="str">
            <v>0725000791</v>
          </cell>
        </row>
        <row r="14">
          <cell r="C14" t="str">
            <v>0725031616</v>
          </cell>
        </row>
        <row r="15">
          <cell r="C15" t="str">
            <v>0725029670</v>
          </cell>
        </row>
        <row r="16">
          <cell r="C16" t="str">
            <v>0726023760</v>
          </cell>
        </row>
        <row r="17">
          <cell r="C17" t="str">
            <v>0711037978</v>
          </cell>
        </row>
        <row r="18">
          <cell r="C18" t="str">
            <v>0726025622</v>
          </cell>
        </row>
        <row r="19">
          <cell r="C19" t="str">
            <v>0726025485</v>
          </cell>
        </row>
        <row r="20">
          <cell r="C20" t="str">
            <v>0726025615</v>
          </cell>
        </row>
        <row r="21">
          <cell r="C21" t="str">
            <v>0725029776</v>
          </cell>
        </row>
        <row r="22">
          <cell r="C22" t="str">
            <v>0711043756</v>
          </cell>
        </row>
        <row r="23">
          <cell r="C23" t="str">
            <v>0711044598</v>
          </cell>
        </row>
        <row r="24">
          <cell r="C24" t="str">
            <v>0711035956</v>
          </cell>
        </row>
        <row r="25">
          <cell r="C25" t="str">
            <v>0711039679</v>
          </cell>
        </row>
        <row r="26">
          <cell r="C26" t="str">
            <v>0725029590</v>
          </cell>
        </row>
        <row r="27">
          <cell r="C27" t="str">
            <v>0726025541</v>
          </cell>
        </row>
        <row r="28">
          <cell r="C28" t="str">
            <v>0726025573</v>
          </cell>
        </row>
        <row r="29">
          <cell r="C29" t="str">
            <v>0725031655</v>
          </cell>
        </row>
        <row r="30">
          <cell r="C30" t="str">
            <v>0726025598</v>
          </cell>
        </row>
        <row r="31">
          <cell r="C31" t="str">
            <v>0714007467</v>
          </cell>
        </row>
        <row r="32">
          <cell r="C32" t="str">
            <v>0725031599</v>
          </cell>
        </row>
        <row r="33">
          <cell r="C33" t="str">
            <v>0725029751</v>
          </cell>
        </row>
        <row r="34">
          <cell r="C34" t="str">
            <v>0725029705</v>
          </cell>
        </row>
        <row r="35">
          <cell r="C35" t="str">
            <v>0725028571</v>
          </cell>
        </row>
        <row r="36">
          <cell r="C36" t="str">
            <v>0725029582</v>
          </cell>
        </row>
        <row r="37">
          <cell r="C37" t="str">
            <v>0725029575</v>
          </cell>
        </row>
        <row r="38">
          <cell r="C38" t="str">
            <v>0725031503</v>
          </cell>
        </row>
        <row r="39">
          <cell r="C39" t="str">
            <v>0726023777</v>
          </cell>
        </row>
        <row r="40">
          <cell r="C40" t="str">
            <v>0726025630</v>
          </cell>
        </row>
        <row r="41">
          <cell r="C41" t="str">
            <v>0700011343</v>
          </cell>
        </row>
        <row r="42">
          <cell r="C42" t="str">
            <v>0726025654</v>
          </cell>
        </row>
        <row r="43">
          <cell r="C43" t="str">
            <v>0721012154</v>
          </cell>
        </row>
        <row r="44">
          <cell r="C44" t="str">
            <v>0714006375</v>
          </cell>
        </row>
        <row r="45">
          <cell r="C45" t="str">
            <v>0726025580</v>
          </cell>
        </row>
        <row r="46">
          <cell r="C46" t="str">
            <v>0711051845</v>
          </cell>
        </row>
        <row r="47">
          <cell r="C47" t="str">
            <v>0726023745</v>
          </cell>
        </row>
        <row r="48">
          <cell r="C48" t="str">
            <v>0725029631</v>
          </cell>
        </row>
        <row r="49">
          <cell r="C49" t="str">
            <v>0725029575</v>
          </cell>
        </row>
        <row r="50">
          <cell r="C50" t="str">
            <v>0725031510</v>
          </cell>
        </row>
        <row r="51">
          <cell r="C51" t="str">
            <v>0711035297</v>
          </cell>
        </row>
        <row r="52">
          <cell r="C52" t="str">
            <v>0714006304</v>
          </cell>
        </row>
        <row r="53">
          <cell r="C53" t="str">
            <v>0725029688</v>
          </cell>
        </row>
        <row r="54">
          <cell r="C54" t="str">
            <v>0725029656</v>
          </cell>
        </row>
        <row r="55">
          <cell r="C55" t="str">
            <v>0726025566</v>
          </cell>
        </row>
        <row r="56">
          <cell r="C56" t="str">
            <v>0726025686</v>
          </cell>
        </row>
        <row r="57">
          <cell r="C57" t="str">
            <v>0726025559</v>
          </cell>
        </row>
        <row r="58">
          <cell r="C58" t="str">
            <v>0726025679</v>
          </cell>
        </row>
        <row r="59">
          <cell r="C59" t="str">
            <v>0726025661</v>
          </cell>
        </row>
        <row r="60">
          <cell r="C60" t="str">
            <v>0726023791</v>
          </cell>
        </row>
        <row r="61">
          <cell r="C61" t="str">
            <v>0725029663</v>
          </cell>
        </row>
        <row r="62">
          <cell r="C62" t="str">
            <v>0711056603</v>
          </cell>
        </row>
        <row r="63">
          <cell r="C63" t="str">
            <v>0709006041</v>
          </cell>
        </row>
        <row r="64">
          <cell r="C64" t="str">
            <v>0709006002</v>
          </cell>
        </row>
        <row r="65">
          <cell r="C65" t="str">
            <v>0709005979</v>
          </cell>
        </row>
        <row r="66">
          <cell r="C66" t="str">
            <v>0709006010</v>
          </cell>
        </row>
        <row r="67">
          <cell r="C67" t="str">
            <v>0709005954</v>
          </cell>
        </row>
        <row r="68">
          <cell r="C68" t="str">
            <v>0709006027</v>
          </cell>
        </row>
        <row r="69">
          <cell r="C69" t="str">
            <v>0709005993</v>
          </cell>
        </row>
        <row r="70">
          <cell r="C70" t="str">
            <v>0709005961</v>
          </cell>
        </row>
        <row r="71">
          <cell r="C71" t="str">
            <v>0705001620</v>
          </cell>
        </row>
        <row r="72">
          <cell r="C72" t="str">
            <v>0705006107</v>
          </cell>
        </row>
        <row r="73">
          <cell r="C73" t="str">
            <v>0705002328</v>
          </cell>
        </row>
        <row r="74">
          <cell r="C74" t="str">
            <v>0705001821</v>
          </cell>
        </row>
        <row r="75">
          <cell r="C75" t="str">
            <v>0705001910</v>
          </cell>
        </row>
        <row r="76">
          <cell r="C76" t="str">
            <v>0705009500</v>
          </cell>
        </row>
        <row r="77">
          <cell r="C77" t="str">
            <v>0705002342</v>
          </cell>
        </row>
        <row r="78">
          <cell r="C78" t="str">
            <v>0705002092</v>
          </cell>
        </row>
        <row r="79">
          <cell r="C79" t="str">
            <v>0705007990</v>
          </cell>
        </row>
        <row r="80">
          <cell r="C80" t="str">
            <v>0705002350</v>
          </cell>
        </row>
        <row r="81">
          <cell r="C81" t="str">
            <v>0705001927</v>
          </cell>
        </row>
        <row r="82">
          <cell r="C82" t="str">
            <v>0705002399</v>
          </cell>
        </row>
        <row r="83">
          <cell r="C83" t="str">
            <v>0705001613</v>
          </cell>
        </row>
        <row r="84">
          <cell r="C84" t="str">
            <v>0705001606</v>
          </cell>
        </row>
        <row r="85">
          <cell r="C85" t="str">
            <v>0705002381</v>
          </cell>
        </row>
        <row r="86">
          <cell r="C86" t="str">
            <v>0705001532</v>
          </cell>
        </row>
        <row r="87">
          <cell r="C87" t="str">
            <v>0705000472</v>
          </cell>
        </row>
        <row r="88">
          <cell r="C88" t="str">
            <v>0705001853</v>
          </cell>
        </row>
        <row r="89">
          <cell r="C89" t="str">
            <v>0705001934</v>
          </cell>
        </row>
        <row r="90">
          <cell r="C90" t="str">
            <v>0705001518</v>
          </cell>
        </row>
        <row r="91">
          <cell r="C91" t="str">
            <v>0705002374</v>
          </cell>
        </row>
        <row r="92">
          <cell r="C92" t="str">
            <v>0705001525</v>
          </cell>
        </row>
        <row r="93">
          <cell r="C93" t="str">
            <v>0705002367</v>
          </cell>
        </row>
        <row r="94">
          <cell r="C94" t="str">
            <v>0725000382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7D0E7-60C8-4EB7-AA4D-87C04151C8A5}">
  <sheetPr>
    <outlinePr summaryBelow="0"/>
    <pageSetUpPr fitToPage="1"/>
  </sheetPr>
  <dimension ref="A1:AA17850"/>
  <sheetViews>
    <sheetView tabSelected="1" topLeftCell="B1" workbookViewId="0">
      <pane xSplit="2" ySplit="9" topLeftCell="H10" activePane="bottomRight" state="frozen"/>
      <selection activeCell="B1" sqref="B1"/>
      <selection pane="topRight" activeCell="D1" sqref="D1"/>
      <selection pane="bottomLeft" activeCell="B10" sqref="B10"/>
      <selection pane="bottomRight" activeCell="J68" sqref="J68"/>
    </sheetView>
  </sheetViews>
  <sheetFormatPr defaultRowHeight="15" outlineLevelRow="2" x14ac:dyDescent="0.25"/>
  <cols>
    <col min="2" max="2" width="7.140625" customWidth="1"/>
    <col min="3" max="3" width="10.85546875" bestFit="1" customWidth="1"/>
    <col min="4" max="4" width="9.85546875" hidden="1" customWidth="1"/>
    <col min="5" max="5" width="14.28515625" hidden="1" customWidth="1"/>
    <col min="6" max="6" width="11.7109375" hidden="1" customWidth="1"/>
    <col min="7" max="7" width="23.85546875" hidden="1" customWidth="1"/>
    <col min="8" max="8" width="2.5703125" style="13" customWidth="1"/>
    <col min="9" max="9" width="30.5703125" customWidth="1"/>
    <col min="10" max="10" width="13.28515625" bestFit="1" customWidth="1"/>
    <col min="11" max="11" width="11.140625" bestFit="1" customWidth="1"/>
    <col min="12" max="12" width="13.28515625" bestFit="1" customWidth="1"/>
    <col min="13" max="13" width="10.85546875" bestFit="1" customWidth="1"/>
    <col min="14" max="14" width="11.28515625" hidden="1" customWidth="1"/>
    <col min="15" max="15" width="7.7109375" bestFit="1" customWidth="1"/>
    <col min="16" max="16" width="8" bestFit="1" customWidth="1"/>
    <col min="17" max="17" width="7.140625" style="13" bestFit="1" customWidth="1"/>
    <col min="18" max="18" width="13.42578125" hidden="1" customWidth="1"/>
    <col min="19" max="19" width="9.28515625" hidden="1" customWidth="1"/>
    <col min="20" max="20" width="7" style="13" hidden="1" customWidth="1"/>
    <col min="21" max="21" width="24" hidden="1" customWidth="1"/>
    <col min="22" max="22" width="12.42578125" customWidth="1"/>
    <col min="23" max="23" width="7.5703125" bestFit="1" customWidth="1"/>
    <col min="24" max="24" width="12.42578125" hidden="1" customWidth="1"/>
    <col min="25" max="27" width="0" hidden="1" customWidth="1"/>
  </cols>
  <sheetData>
    <row r="1" spans="1:27" ht="15.75" thickBot="1" x14ac:dyDescent="0.3">
      <c r="A1" t="s">
        <v>0</v>
      </c>
      <c r="B1" s="1" t="s">
        <v>1</v>
      </c>
      <c r="J1" s="9">
        <v>3</v>
      </c>
      <c r="K1" s="10">
        <v>4</v>
      </c>
      <c r="L1" s="11">
        <v>1</v>
      </c>
      <c r="M1" s="10">
        <v>2</v>
      </c>
      <c r="O1" s="12">
        <v>5</v>
      </c>
      <c r="R1" s="12">
        <v>6</v>
      </c>
    </row>
    <row r="2" spans="1:27" hidden="1" x14ac:dyDescent="0.25">
      <c r="A2" t="s">
        <v>2</v>
      </c>
      <c r="B2" s="1" t="s">
        <v>3</v>
      </c>
      <c r="H2" s="14">
        <v>6</v>
      </c>
      <c r="I2" s="14">
        <v>13</v>
      </c>
      <c r="R2" s="14">
        <v>34</v>
      </c>
      <c r="S2" s="14">
        <v>4</v>
      </c>
      <c r="T2" s="14">
        <v>5</v>
      </c>
      <c r="U2" s="14"/>
      <c r="V2" s="14">
        <v>7</v>
      </c>
      <c r="W2" s="14">
        <v>21</v>
      </c>
    </row>
    <row r="3" spans="1:27" x14ac:dyDescent="0.25">
      <c r="A3" t="s">
        <v>4</v>
      </c>
      <c r="B3" s="1" t="s">
        <v>5</v>
      </c>
    </row>
    <row r="4" spans="1:27" hidden="1" x14ac:dyDescent="0.25">
      <c r="A4" t="s">
        <v>6</v>
      </c>
      <c r="B4" s="1" t="s">
        <v>7</v>
      </c>
    </row>
    <row r="5" spans="1:27" hidden="1" x14ac:dyDescent="0.25">
      <c r="A5" t="s">
        <v>8</v>
      </c>
      <c r="B5" s="1" t="s">
        <v>9</v>
      </c>
    </row>
    <row r="6" spans="1:27" hidden="1" x14ac:dyDescent="0.25">
      <c r="A6" t="s">
        <v>10</v>
      </c>
      <c r="B6" s="1" t="s">
        <v>9</v>
      </c>
    </row>
    <row r="7" spans="1:27" hidden="1" x14ac:dyDescent="0.25">
      <c r="A7" t="s">
        <v>11</v>
      </c>
      <c r="B7" s="1" t="s">
        <v>9</v>
      </c>
    </row>
    <row r="9" spans="1:27" s="4" customFormat="1" ht="44.1" customHeight="1" x14ac:dyDescent="0.25">
      <c r="A9" s="3" t="s">
        <v>12</v>
      </c>
      <c r="B9" s="3" t="s">
        <v>13</v>
      </c>
      <c r="C9" s="3" t="s">
        <v>14</v>
      </c>
      <c r="D9" s="3" t="s">
        <v>15</v>
      </c>
      <c r="E9" s="3" t="s">
        <v>16</v>
      </c>
      <c r="F9" s="3" t="s">
        <v>17</v>
      </c>
      <c r="G9" s="3" t="s">
        <v>8</v>
      </c>
      <c r="H9" s="3" t="s">
        <v>1451</v>
      </c>
      <c r="I9" s="3" t="s">
        <v>1452</v>
      </c>
      <c r="J9" s="3" t="s">
        <v>18</v>
      </c>
      <c r="K9" s="3" t="s">
        <v>19</v>
      </c>
      <c r="L9" s="3" t="s">
        <v>20</v>
      </c>
      <c r="M9" s="3" t="s">
        <v>21</v>
      </c>
      <c r="N9" s="3" t="s">
        <v>22</v>
      </c>
      <c r="O9" s="21" t="s">
        <v>1580</v>
      </c>
      <c r="P9" s="27" t="s">
        <v>1581</v>
      </c>
      <c r="Q9" s="30" t="s">
        <v>1446</v>
      </c>
      <c r="R9" s="33" t="s">
        <v>1447</v>
      </c>
      <c r="S9" s="33" t="s">
        <v>1448</v>
      </c>
      <c r="T9" s="34" t="s">
        <v>1449</v>
      </c>
      <c r="U9" s="33" t="s">
        <v>1450</v>
      </c>
      <c r="V9" s="35" t="s">
        <v>1453</v>
      </c>
      <c r="W9" s="15" t="s">
        <v>1454</v>
      </c>
      <c r="X9" s="36" t="s">
        <v>1455</v>
      </c>
      <c r="Y9" s="37" t="s">
        <v>1456</v>
      </c>
      <c r="Z9" s="38" t="s">
        <v>1457</v>
      </c>
      <c r="AA9" s="39"/>
    </row>
    <row r="10" spans="1:27" x14ac:dyDescent="0.25">
      <c r="A10" s="1"/>
      <c r="B10" s="1"/>
      <c r="C10" s="1"/>
      <c r="D10" s="1"/>
      <c r="E10" s="1"/>
      <c r="F10" s="1"/>
      <c r="G10" s="1"/>
      <c r="H10" s="40" t="s">
        <v>1458</v>
      </c>
      <c r="I10" s="41"/>
      <c r="J10" s="24">
        <v>632441028.63999999</v>
      </c>
      <c r="K10" s="25">
        <v>24048</v>
      </c>
      <c r="L10" s="24">
        <v>542864602.95999992</v>
      </c>
      <c r="M10" s="25">
        <v>12880</v>
      </c>
      <c r="N10" s="1"/>
      <c r="O10" s="26">
        <v>4730.8600000000006</v>
      </c>
      <c r="P10" s="28">
        <f>O10/Q10</f>
        <v>94.617200000000011</v>
      </c>
      <c r="Q10" s="31">
        <v>50</v>
      </c>
      <c r="R10" s="42"/>
      <c r="S10" s="42"/>
      <c r="T10" s="42"/>
      <c r="U10" s="42"/>
      <c r="V10" s="43">
        <v>23791</v>
      </c>
      <c r="W10" s="1"/>
      <c r="X10" s="44"/>
      <c r="Y10" s="44"/>
      <c r="Z10" s="44"/>
      <c r="AA10" s="45"/>
    </row>
    <row r="11" spans="1:27" outlineLevel="1" x14ac:dyDescent="0.25">
      <c r="A11" s="1"/>
      <c r="B11" s="1"/>
      <c r="C11" s="1"/>
      <c r="D11" s="1"/>
      <c r="E11" s="1"/>
      <c r="F11" s="1"/>
      <c r="G11" s="1"/>
      <c r="H11" s="40" t="s">
        <v>1582</v>
      </c>
      <c r="I11" s="41"/>
      <c r="J11" s="24">
        <v>57385671.540000007</v>
      </c>
      <c r="K11" s="25">
        <v>15614</v>
      </c>
      <c r="L11" s="24">
        <v>17129143.070000004</v>
      </c>
      <c r="M11" s="25">
        <v>6268</v>
      </c>
      <c r="N11" s="1"/>
      <c r="O11" s="26">
        <v>100</v>
      </c>
      <c r="P11" s="28">
        <f>O11/Q11</f>
        <v>100</v>
      </c>
      <c r="Q11" s="31">
        <v>1</v>
      </c>
      <c r="R11" s="42"/>
      <c r="S11" s="42"/>
      <c r="T11" s="42"/>
      <c r="U11" s="42"/>
      <c r="V11" s="43">
        <v>15509</v>
      </c>
      <c r="W11" s="1"/>
      <c r="X11" s="44"/>
      <c r="Y11" s="44"/>
      <c r="Z11" s="44"/>
      <c r="AA11" s="45"/>
    </row>
    <row r="12" spans="1:27" outlineLevel="2" x14ac:dyDescent="0.25">
      <c r="A12" s="1" t="s">
        <v>7</v>
      </c>
      <c r="B12" s="1" t="s">
        <v>1404</v>
      </c>
      <c r="C12" s="1" t="s">
        <v>1405</v>
      </c>
      <c r="D12" s="1" t="s">
        <v>76</v>
      </c>
      <c r="E12" s="1" t="s">
        <v>152</v>
      </c>
      <c r="F12" s="1" t="s">
        <v>38</v>
      </c>
      <c r="G12" s="1" t="s">
        <v>1406</v>
      </c>
      <c r="H12" s="46" t="s">
        <v>1495</v>
      </c>
      <c r="I12" s="47" t="s">
        <v>1496</v>
      </c>
      <c r="J12" s="5">
        <v>57385671.540000007</v>
      </c>
      <c r="K12" s="7">
        <v>15614</v>
      </c>
      <c r="L12" s="5">
        <v>17129143.070000004</v>
      </c>
      <c r="M12" s="7">
        <v>6268</v>
      </c>
      <c r="N12" s="1" t="s">
        <v>29</v>
      </c>
      <c r="O12" s="1">
        <v>100</v>
      </c>
      <c r="P12" s="48">
        <v>100</v>
      </c>
      <c r="Q12" s="22">
        <v>1</v>
      </c>
      <c r="R12" s="42" t="s">
        <v>1459</v>
      </c>
      <c r="S12" s="42" t="s">
        <v>1460</v>
      </c>
      <c r="T12" s="42" t="s">
        <v>1461</v>
      </c>
      <c r="U12" s="42" t="s">
        <v>1494</v>
      </c>
      <c r="V12" s="49">
        <v>15509</v>
      </c>
      <c r="W12" s="1" t="s">
        <v>1454</v>
      </c>
      <c r="X12" s="44" t="e">
        <v>#N/A</v>
      </c>
      <c r="Y12" s="44" t="e">
        <v>#N/A</v>
      </c>
      <c r="Z12" s="44" t="s">
        <v>1404</v>
      </c>
      <c r="AA12" s="45" t="e">
        <v>#N/A</v>
      </c>
    </row>
    <row r="13" spans="1:27" outlineLevel="1" x14ac:dyDescent="0.25">
      <c r="A13" s="1"/>
      <c r="B13" s="1"/>
      <c r="C13" s="1"/>
      <c r="D13" s="1"/>
      <c r="E13" s="1"/>
      <c r="F13" s="1"/>
      <c r="G13" s="1"/>
      <c r="H13" s="40" t="s">
        <v>1583</v>
      </c>
      <c r="I13" s="41"/>
      <c r="J13" s="24">
        <v>378061730.20999992</v>
      </c>
      <c r="K13" s="25">
        <v>2150</v>
      </c>
      <c r="L13" s="24">
        <v>371463613.06999999</v>
      </c>
      <c r="M13" s="25">
        <v>1509</v>
      </c>
      <c r="N13" s="1"/>
      <c r="O13" s="26">
        <v>100</v>
      </c>
      <c r="P13" s="28">
        <f>O13/Q13</f>
        <v>100</v>
      </c>
      <c r="Q13" s="31">
        <v>1</v>
      </c>
      <c r="R13" s="42"/>
      <c r="S13" s="42"/>
      <c r="T13" s="42"/>
      <c r="U13" s="42"/>
      <c r="V13" s="43">
        <v>2274</v>
      </c>
      <c r="W13" s="1"/>
      <c r="X13" s="44"/>
      <c r="Y13" s="44"/>
      <c r="Z13" s="44"/>
      <c r="AA13" s="45"/>
    </row>
    <row r="14" spans="1:27" outlineLevel="2" x14ac:dyDescent="0.25">
      <c r="A14" s="1" t="s">
        <v>7</v>
      </c>
      <c r="B14" s="1" t="s">
        <v>227</v>
      </c>
      <c r="C14" s="1" t="s">
        <v>228</v>
      </c>
      <c r="D14" s="1" t="s">
        <v>76</v>
      </c>
      <c r="E14" s="1" t="s">
        <v>152</v>
      </c>
      <c r="F14" s="1" t="s">
        <v>38</v>
      </c>
      <c r="G14" s="1" t="s">
        <v>229</v>
      </c>
      <c r="H14" s="46" t="s">
        <v>1556</v>
      </c>
      <c r="I14" s="47" t="s">
        <v>1557</v>
      </c>
      <c r="J14" s="5">
        <v>378061730.20999992</v>
      </c>
      <c r="K14" s="7">
        <v>2150</v>
      </c>
      <c r="L14" s="5">
        <v>371463613.06999999</v>
      </c>
      <c r="M14" s="7">
        <v>1509</v>
      </c>
      <c r="N14" s="1" t="s">
        <v>29</v>
      </c>
      <c r="O14" s="1">
        <v>100</v>
      </c>
      <c r="P14" s="48">
        <v>100</v>
      </c>
      <c r="Q14" s="22">
        <v>1</v>
      </c>
      <c r="R14" s="42" t="s">
        <v>1459</v>
      </c>
      <c r="S14" s="42" t="s">
        <v>1460</v>
      </c>
      <c r="T14" s="42" t="s">
        <v>1461</v>
      </c>
      <c r="U14" s="42" t="s">
        <v>1555</v>
      </c>
      <c r="V14" s="49">
        <v>2274</v>
      </c>
      <c r="W14" s="1" t="s">
        <v>1454</v>
      </c>
      <c r="X14" s="44" t="e">
        <v>#N/A</v>
      </c>
      <c r="Y14" s="44" t="e">
        <v>#N/A</v>
      </c>
      <c r="Z14" s="44" t="s">
        <v>227</v>
      </c>
      <c r="AA14" s="45" t="e">
        <v>#N/A</v>
      </c>
    </row>
    <row r="15" spans="1:27" outlineLevel="1" x14ac:dyDescent="0.25">
      <c r="A15" s="1"/>
      <c r="B15" s="1"/>
      <c r="C15" s="1"/>
      <c r="D15" s="1"/>
      <c r="E15" s="1"/>
      <c r="F15" s="1"/>
      <c r="G15" s="1"/>
      <c r="H15" s="40" t="s">
        <v>1584</v>
      </c>
      <c r="I15" s="41"/>
      <c r="J15" s="24">
        <v>2879555.66</v>
      </c>
      <c r="K15" s="25">
        <v>1662</v>
      </c>
      <c r="L15" s="24">
        <v>2704355.66</v>
      </c>
      <c r="M15" s="25">
        <v>1563</v>
      </c>
      <c r="N15" s="1"/>
      <c r="O15" s="26">
        <v>100</v>
      </c>
      <c r="P15" s="28">
        <f>O15/Q15</f>
        <v>100</v>
      </c>
      <c r="Q15" s="31">
        <v>1</v>
      </c>
      <c r="R15" s="42"/>
      <c r="S15" s="42"/>
      <c r="T15" s="42"/>
      <c r="U15" s="42"/>
      <c r="V15" s="43">
        <v>1889</v>
      </c>
      <c r="W15" s="1"/>
      <c r="X15" s="44"/>
      <c r="Y15" s="44"/>
      <c r="Z15" s="44"/>
      <c r="AA15" s="45"/>
    </row>
    <row r="16" spans="1:27" outlineLevel="2" x14ac:dyDescent="0.25">
      <c r="A16" s="1" t="s">
        <v>7</v>
      </c>
      <c r="B16" s="1" t="s">
        <v>751</v>
      </c>
      <c r="C16" s="1" t="s">
        <v>752</v>
      </c>
      <c r="D16" s="1" t="s">
        <v>76</v>
      </c>
      <c r="E16" s="1" t="s">
        <v>152</v>
      </c>
      <c r="F16" s="1" t="s">
        <v>38</v>
      </c>
      <c r="G16" s="1" t="s">
        <v>753</v>
      </c>
      <c r="H16" s="46" t="s">
        <v>1575</v>
      </c>
      <c r="I16" s="47" t="s">
        <v>1576</v>
      </c>
      <c r="J16" s="5">
        <v>2879555.66</v>
      </c>
      <c r="K16" s="7">
        <v>1662</v>
      </c>
      <c r="L16" s="5">
        <v>2704355.66</v>
      </c>
      <c r="M16" s="7">
        <v>1563</v>
      </c>
      <c r="N16" s="1" t="s">
        <v>29</v>
      </c>
      <c r="O16" s="1">
        <v>100</v>
      </c>
      <c r="P16" s="48">
        <v>100</v>
      </c>
      <c r="Q16" s="22">
        <v>1</v>
      </c>
      <c r="R16" s="42" t="s">
        <v>1459</v>
      </c>
      <c r="S16" s="42" t="s">
        <v>1460</v>
      </c>
      <c r="T16" s="42" t="s">
        <v>1461</v>
      </c>
      <c r="U16" s="42" t="s">
        <v>1574</v>
      </c>
      <c r="V16" s="49">
        <v>1889</v>
      </c>
      <c r="W16" s="1" t="s">
        <v>1454</v>
      </c>
      <c r="X16" s="44" t="e">
        <v>#N/A</v>
      </c>
      <c r="Y16" s="44" t="e">
        <v>#N/A</v>
      </c>
      <c r="Z16" s="44" t="s">
        <v>751</v>
      </c>
      <c r="AA16" s="45" t="e">
        <v>#N/A</v>
      </c>
    </row>
    <row r="17" spans="1:27" outlineLevel="1" x14ac:dyDescent="0.25">
      <c r="A17" s="1"/>
      <c r="B17" s="1"/>
      <c r="C17" s="1"/>
      <c r="D17" s="1"/>
      <c r="E17" s="1"/>
      <c r="F17" s="1"/>
      <c r="G17" s="1"/>
      <c r="H17" s="40" t="s">
        <v>1585</v>
      </c>
      <c r="I17" s="41"/>
      <c r="J17" s="24">
        <v>2777664.2000000034</v>
      </c>
      <c r="K17" s="25">
        <v>1491</v>
      </c>
      <c r="L17" s="24">
        <v>1344098.7499999998</v>
      </c>
      <c r="M17" s="25">
        <v>706</v>
      </c>
      <c r="N17" s="1"/>
      <c r="O17" s="26">
        <v>100</v>
      </c>
      <c r="P17" s="28">
        <f>O17/Q17</f>
        <v>100</v>
      </c>
      <c r="Q17" s="31">
        <v>1</v>
      </c>
      <c r="R17" s="42"/>
      <c r="S17" s="42"/>
      <c r="T17" s="42"/>
      <c r="U17" s="42"/>
      <c r="V17" s="43">
        <v>1378</v>
      </c>
      <c r="W17" s="1"/>
      <c r="X17" s="44"/>
      <c r="Y17" s="44"/>
      <c r="Z17" s="44"/>
      <c r="AA17" s="45"/>
    </row>
    <row r="18" spans="1:27" outlineLevel="2" x14ac:dyDescent="0.25">
      <c r="A18" s="1" t="s">
        <v>7</v>
      </c>
      <c r="B18" s="1" t="s">
        <v>301</v>
      </c>
      <c r="C18" s="1" t="s">
        <v>302</v>
      </c>
      <c r="D18" s="1" t="s">
        <v>76</v>
      </c>
      <c r="E18" s="1" t="s">
        <v>152</v>
      </c>
      <c r="F18" s="1" t="s">
        <v>303</v>
      </c>
      <c r="G18" s="1" t="s">
        <v>304</v>
      </c>
      <c r="H18" s="46" t="s">
        <v>1562</v>
      </c>
      <c r="I18" s="47" t="s">
        <v>1563</v>
      </c>
      <c r="J18" s="5">
        <v>2777664.2000000034</v>
      </c>
      <c r="K18" s="7">
        <v>1491</v>
      </c>
      <c r="L18" s="5">
        <v>1344098.7499999998</v>
      </c>
      <c r="M18" s="7">
        <v>706</v>
      </c>
      <c r="N18" s="1" t="s">
        <v>29</v>
      </c>
      <c r="O18" s="1">
        <v>100</v>
      </c>
      <c r="P18" s="48">
        <v>100</v>
      </c>
      <c r="Q18" s="22">
        <v>1</v>
      </c>
      <c r="R18" s="42" t="s">
        <v>1459</v>
      </c>
      <c r="S18" s="42" t="s">
        <v>1460</v>
      </c>
      <c r="T18" s="42" t="s">
        <v>1461</v>
      </c>
      <c r="U18" s="42" t="s">
        <v>1561</v>
      </c>
      <c r="V18" s="49">
        <v>1378</v>
      </c>
      <c r="W18" s="1" t="s">
        <v>1454</v>
      </c>
      <c r="X18" s="44" t="e">
        <v>#N/A</v>
      </c>
      <c r="Y18" s="44" t="e">
        <v>#N/A</v>
      </c>
      <c r="Z18" s="44" t="s">
        <v>301</v>
      </c>
      <c r="AA18" s="45" t="e">
        <v>#N/A</v>
      </c>
    </row>
    <row r="19" spans="1:27" outlineLevel="1" x14ac:dyDescent="0.25">
      <c r="A19" s="1"/>
      <c r="B19" s="1"/>
      <c r="C19" s="1"/>
      <c r="D19" s="1"/>
      <c r="E19" s="1"/>
      <c r="F19" s="1"/>
      <c r="G19" s="1"/>
      <c r="H19" s="40" t="s">
        <v>1586</v>
      </c>
      <c r="I19" s="41"/>
      <c r="J19" s="24">
        <v>2654195.3200000003</v>
      </c>
      <c r="K19" s="25">
        <v>857</v>
      </c>
      <c r="L19" s="24">
        <v>1815802.82</v>
      </c>
      <c r="M19" s="25">
        <v>586</v>
      </c>
      <c r="N19" s="1"/>
      <c r="O19" s="26">
        <v>300</v>
      </c>
      <c r="P19" s="28">
        <f>O19/Q19</f>
        <v>100</v>
      </c>
      <c r="Q19" s="31">
        <v>3</v>
      </c>
      <c r="R19" s="42"/>
      <c r="S19" s="42"/>
      <c r="T19" s="42"/>
      <c r="U19" s="42"/>
      <c r="V19" s="43">
        <v>607</v>
      </c>
      <c r="W19" s="1"/>
      <c r="X19" s="44"/>
      <c r="Y19" s="44"/>
      <c r="Z19" s="44"/>
      <c r="AA19" s="45"/>
    </row>
    <row r="20" spans="1:27" outlineLevel="2" x14ac:dyDescent="0.25">
      <c r="A20" s="1" t="s">
        <v>7</v>
      </c>
      <c r="B20" s="1" t="s">
        <v>1422</v>
      </c>
      <c r="C20" s="1" t="s">
        <v>1423</v>
      </c>
      <c r="D20" s="1" t="s">
        <v>76</v>
      </c>
      <c r="E20" s="1" t="s">
        <v>152</v>
      </c>
      <c r="F20" s="1" t="s">
        <v>193</v>
      </c>
      <c r="G20" s="1" t="s">
        <v>1424</v>
      </c>
      <c r="H20" s="46" t="s">
        <v>1474</v>
      </c>
      <c r="I20" s="47" t="s">
        <v>1475</v>
      </c>
      <c r="J20" s="5">
        <v>868976</v>
      </c>
      <c r="K20" s="7">
        <v>816</v>
      </c>
      <c r="L20" s="5">
        <v>461710</v>
      </c>
      <c r="M20" s="7">
        <v>558</v>
      </c>
      <c r="N20" s="1" t="s">
        <v>29</v>
      </c>
      <c r="O20" s="1">
        <v>100</v>
      </c>
      <c r="P20" s="48">
        <v>100</v>
      </c>
      <c r="Q20" s="22">
        <v>1</v>
      </c>
      <c r="R20" s="42" t="s">
        <v>1459</v>
      </c>
      <c r="S20" s="42" t="s">
        <v>1460</v>
      </c>
      <c r="T20" s="42" t="s">
        <v>1461</v>
      </c>
      <c r="U20" s="42" t="s">
        <v>1473</v>
      </c>
      <c r="V20" s="49">
        <v>607</v>
      </c>
      <c r="W20" s="1">
        <v>0</v>
      </c>
      <c r="X20" s="44" t="e">
        <v>#N/A</v>
      </c>
      <c r="Y20" s="44" t="e">
        <v>#N/A</v>
      </c>
      <c r="Z20" s="44" t="s">
        <v>1422</v>
      </c>
      <c r="AA20" s="45" t="e">
        <v>#N/A</v>
      </c>
    </row>
    <row r="21" spans="1:27" outlineLevel="2" x14ac:dyDescent="0.25">
      <c r="A21" s="1" t="s">
        <v>7</v>
      </c>
      <c r="B21" s="1" t="s">
        <v>924</v>
      </c>
      <c r="C21" s="1" t="s">
        <v>925</v>
      </c>
      <c r="D21" s="1" t="s">
        <v>76</v>
      </c>
      <c r="E21" s="1" t="s">
        <v>152</v>
      </c>
      <c r="F21" s="1" t="s">
        <v>926</v>
      </c>
      <c r="G21" s="1" t="s">
        <v>927</v>
      </c>
      <c r="H21" s="46" t="s">
        <v>1474</v>
      </c>
      <c r="I21" s="47" t="s">
        <v>1477</v>
      </c>
      <c r="J21" s="5">
        <v>1779219.32</v>
      </c>
      <c r="K21" s="7">
        <v>39</v>
      </c>
      <c r="L21" s="5">
        <v>1348092.82</v>
      </c>
      <c r="M21" s="7">
        <v>26</v>
      </c>
      <c r="N21" s="1" t="s">
        <v>29</v>
      </c>
      <c r="O21" s="1">
        <v>100</v>
      </c>
      <c r="P21" s="48">
        <v>100</v>
      </c>
      <c r="Q21" s="22">
        <v>1</v>
      </c>
      <c r="R21" s="42" t="s">
        <v>1459</v>
      </c>
      <c r="S21" s="42" t="s">
        <v>1460</v>
      </c>
      <c r="T21" s="42" t="s">
        <v>1461</v>
      </c>
      <c r="U21" s="42" t="s">
        <v>1476</v>
      </c>
      <c r="V21" s="49"/>
      <c r="W21" s="1" t="e">
        <v>#N/A</v>
      </c>
      <c r="X21" s="44" t="e">
        <v>#N/A</v>
      </c>
      <c r="Y21" s="44" t="e">
        <v>#N/A</v>
      </c>
      <c r="Z21" s="44" t="e">
        <v>#N/A</v>
      </c>
      <c r="AA21" s="45" t="e">
        <v>#N/A</v>
      </c>
    </row>
    <row r="22" spans="1:27" outlineLevel="2" x14ac:dyDescent="0.25">
      <c r="A22" s="1" t="s">
        <v>7</v>
      </c>
      <c r="B22" s="1" t="s">
        <v>474</v>
      </c>
      <c r="C22" s="1" t="s">
        <v>475</v>
      </c>
      <c r="D22" s="1" t="s">
        <v>76</v>
      </c>
      <c r="E22" s="1" t="s">
        <v>152</v>
      </c>
      <c r="F22" s="1" t="s">
        <v>38</v>
      </c>
      <c r="G22" s="1" t="s">
        <v>476</v>
      </c>
      <c r="H22" s="46" t="s">
        <v>1474</v>
      </c>
      <c r="I22" s="47" t="s">
        <v>1479</v>
      </c>
      <c r="J22" s="5">
        <v>6000</v>
      </c>
      <c r="K22" s="7">
        <v>2</v>
      </c>
      <c r="L22" s="5">
        <v>6000</v>
      </c>
      <c r="M22" s="7">
        <v>2</v>
      </c>
      <c r="N22" s="1" t="s">
        <v>29</v>
      </c>
      <c r="O22" s="1">
        <v>100</v>
      </c>
      <c r="P22" s="48">
        <v>100</v>
      </c>
      <c r="Q22" s="22">
        <v>1</v>
      </c>
      <c r="R22" s="42" t="s">
        <v>1459</v>
      </c>
      <c r="S22" s="42" t="s">
        <v>1460</v>
      </c>
      <c r="T22" s="42" t="s">
        <v>1461</v>
      </c>
      <c r="U22" s="42" t="s">
        <v>1478</v>
      </c>
      <c r="V22" s="49"/>
      <c r="W22" s="1" t="e">
        <v>#N/A</v>
      </c>
      <c r="X22" s="44" t="e">
        <v>#N/A</v>
      </c>
      <c r="Y22" s="44" t="e">
        <v>#N/A</v>
      </c>
      <c r="Z22" s="44" t="s">
        <v>474</v>
      </c>
      <c r="AA22" s="45" t="e">
        <v>#N/A</v>
      </c>
    </row>
    <row r="23" spans="1:27" outlineLevel="1" x14ac:dyDescent="0.25">
      <c r="A23" s="1"/>
      <c r="B23" s="1"/>
      <c r="C23" s="1"/>
      <c r="D23" s="1"/>
      <c r="E23" s="1"/>
      <c r="F23" s="1"/>
      <c r="G23" s="1"/>
      <c r="H23" s="40" t="s">
        <v>1587</v>
      </c>
      <c r="I23" s="41"/>
      <c r="J23" s="24">
        <v>22294705.020000003</v>
      </c>
      <c r="K23" s="25">
        <v>662</v>
      </c>
      <c r="L23" s="24">
        <v>12779074.920000002</v>
      </c>
      <c r="M23" s="25">
        <v>908</v>
      </c>
      <c r="N23" s="1"/>
      <c r="O23" s="26">
        <v>100</v>
      </c>
      <c r="P23" s="28">
        <f>O23/Q23</f>
        <v>100</v>
      </c>
      <c r="Q23" s="31">
        <v>1</v>
      </c>
      <c r="R23" s="42"/>
      <c r="S23" s="42"/>
      <c r="T23" s="42"/>
      <c r="U23" s="42"/>
      <c r="V23" s="43">
        <v>1131</v>
      </c>
      <c r="W23" s="1"/>
      <c r="X23" s="44"/>
      <c r="Y23" s="44"/>
      <c r="Z23" s="44"/>
      <c r="AA23" s="45"/>
    </row>
    <row r="24" spans="1:27" outlineLevel="2" x14ac:dyDescent="0.25">
      <c r="A24" s="1" t="s">
        <v>7</v>
      </c>
      <c r="B24" s="1" t="s">
        <v>416</v>
      </c>
      <c r="C24" s="1" t="s">
        <v>417</v>
      </c>
      <c r="D24" s="1" t="s">
        <v>76</v>
      </c>
      <c r="E24" s="1" t="s">
        <v>152</v>
      </c>
      <c r="F24" s="1" t="s">
        <v>418</v>
      </c>
      <c r="G24" s="1" t="s">
        <v>419</v>
      </c>
      <c r="H24" s="46" t="s">
        <v>1501</v>
      </c>
      <c r="I24" s="47" t="s">
        <v>1502</v>
      </c>
      <c r="J24" s="5">
        <v>22294705.020000003</v>
      </c>
      <c r="K24" s="7">
        <v>662</v>
      </c>
      <c r="L24" s="5">
        <v>12779074.920000002</v>
      </c>
      <c r="M24" s="7">
        <v>908</v>
      </c>
      <c r="N24" s="1" t="s">
        <v>29</v>
      </c>
      <c r="O24" s="1">
        <v>100</v>
      </c>
      <c r="P24" s="48">
        <v>100</v>
      </c>
      <c r="Q24" s="22">
        <v>1</v>
      </c>
      <c r="R24" s="42" t="s">
        <v>1459</v>
      </c>
      <c r="S24" s="42" t="s">
        <v>1460</v>
      </c>
      <c r="T24" s="42" t="s">
        <v>1461</v>
      </c>
      <c r="U24" s="42" t="s">
        <v>1500</v>
      </c>
      <c r="V24" s="49">
        <v>1131</v>
      </c>
      <c r="W24" s="1" t="s">
        <v>1454</v>
      </c>
      <c r="X24" s="44" t="e">
        <v>#N/A</v>
      </c>
      <c r="Y24" s="44" t="e">
        <v>#N/A</v>
      </c>
      <c r="Z24" s="44" t="s">
        <v>416</v>
      </c>
      <c r="AA24" s="45" t="e">
        <v>#N/A</v>
      </c>
    </row>
    <row r="25" spans="1:27" outlineLevel="1" x14ac:dyDescent="0.25">
      <c r="A25" s="1"/>
      <c r="B25" s="1"/>
      <c r="C25" s="1"/>
      <c r="D25" s="1"/>
      <c r="E25" s="1"/>
      <c r="F25" s="1"/>
      <c r="G25" s="1"/>
      <c r="H25" s="40" t="s">
        <v>1588</v>
      </c>
      <c r="I25" s="41"/>
      <c r="J25" s="24">
        <v>3292713.11</v>
      </c>
      <c r="K25" s="25">
        <v>166</v>
      </c>
      <c r="L25" s="24">
        <v>3250956.11</v>
      </c>
      <c r="M25" s="25">
        <v>153</v>
      </c>
      <c r="N25" s="1"/>
      <c r="O25" s="26">
        <v>100</v>
      </c>
      <c r="P25" s="28">
        <f>O25/Q25</f>
        <v>100</v>
      </c>
      <c r="Q25" s="31">
        <v>1</v>
      </c>
      <c r="R25" s="42"/>
      <c r="S25" s="42"/>
      <c r="T25" s="42"/>
      <c r="U25" s="42"/>
      <c r="V25" s="43">
        <v>165</v>
      </c>
      <c r="W25" s="1"/>
      <c r="X25" s="44"/>
      <c r="Y25" s="44"/>
      <c r="Z25" s="44"/>
      <c r="AA25" s="45"/>
    </row>
    <row r="26" spans="1:27" outlineLevel="2" x14ac:dyDescent="0.25">
      <c r="A26" s="1" t="s">
        <v>7</v>
      </c>
      <c r="B26" s="1" t="s">
        <v>863</v>
      </c>
      <c r="C26" s="1" t="s">
        <v>864</v>
      </c>
      <c r="D26" s="1" t="s">
        <v>76</v>
      </c>
      <c r="E26" s="1" t="s">
        <v>152</v>
      </c>
      <c r="F26" s="1" t="s">
        <v>134</v>
      </c>
      <c r="G26" s="1" t="s">
        <v>865</v>
      </c>
      <c r="H26" s="46" t="s">
        <v>1559</v>
      </c>
      <c r="I26" s="47" t="s">
        <v>1560</v>
      </c>
      <c r="J26" s="5">
        <v>3292713.11</v>
      </c>
      <c r="K26" s="7">
        <v>166</v>
      </c>
      <c r="L26" s="5">
        <v>3250956.11</v>
      </c>
      <c r="M26" s="7">
        <v>153</v>
      </c>
      <c r="N26" s="1" t="s">
        <v>29</v>
      </c>
      <c r="O26" s="1">
        <v>100</v>
      </c>
      <c r="P26" s="48">
        <v>100</v>
      </c>
      <c r="Q26" s="22">
        <v>1</v>
      </c>
      <c r="R26" s="42" t="s">
        <v>1459</v>
      </c>
      <c r="S26" s="42" t="s">
        <v>1460</v>
      </c>
      <c r="T26" s="42" t="s">
        <v>1461</v>
      </c>
      <c r="U26" s="42" t="s">
        <v>1558</v>
      </c>
      <c r="V26" s="49">
        <v>165</v>
      </c>
      <c r="W26" s="1">
        <v>0</v>
      </c>
      <c r="X26" s="44" t="e">
        <v>#N/A</v>
      </c>
      <c r="Y26" s="44" t="e">
        <v>#N/A</v>
      </c>
      <c r="Z26" s="44" t="s">
        <v>863</v>
      </c>
      <c r="AA26" s="45" t="e">
        <v>#N/A</v>
      </c>
    </row>
    <row r="27" spans="1:27" outlineLevel="1" x14ac:dyDescent="0.25">
      <c r="A27" s="1"/>
      <c r="B27" s="1"/>
      <c r="C27" s="1"/>
      <c r="D27" s="1"/>
      <c r="E27" s="1"/>
      <c r="F27" s="1"/>
      <c r="G27" s="1"/>
      <c r="H27" s="40" t="s">
        <v>1590</v>
      </c>
      <c r="I27" s="41"/>
      <c r="J27" s="24">
        <v>6492500</v>
      </c>
      <c r="K27" s="25">
        <v>78</v>
      </c>
      <c r="L27" s="24">
        <v>5732500</v>
      </c>
      <c r="M27" s="25">
        <v>75</v>
      </c>
      <c r="N27" s="1"/>
      <c r="O27" s="26">
        <v>100</v>
      </c>
      <c r="P27" s="23">
        <f>O27/Q27</f>
        <v>100</v>
      </c>
      <c r="Q27" s="31">
        <v>1</v>
      </c>
      <c r="R27" s="42"/>
      <c r="S27" s="42"/>
      <c r="T27" s="42"/>
      <c r="U27" s="42"/>
      <c r="V27" s="43">
        <v>58</v>
      </c>
      <c r="W27" s="1"/>
      <c r="X27" s="44"/>
      <c r="Y27" s="44"/>
      <c r="Z27" s="44"/>
      <c r="AA27" s="45"/>
    </row>
    <row r="28" spans="1:27" outlineLevel="2" x14ac:dyDescent="0.25">
      <c r="A28" s="1" t="s">
        <v>7</v>
      </c>
      <c r="B28" s="1" t="s">
        <v>1160</v>
      </c>
      <c r="C28" s="1" t="s">
        <v>1161</v>
      </c>
      <c r="D28" s="1" t="s">
        <v>76</v>
      </c>
      <c r="E28" s="1" t="s">
        <v>152</v>
      </c>
      <c r="F28" s="1" t="s">
        <v>38</v>
      </c>
      <c r="G28" s="1" t="s">
        <v>1162</v>
      </c>
      <c r="H28" s="46" t="s">
        <v>1481</v>
      </c>
      <c r="I28" s="47" t="s">
        <v>1482</v>
      </c>
      <c r="J28" s="5">
        <v>6492500</v>
      </c>
      <c r="K28" s="7">
        <v>78</v>
      </c>
      <c r="L28" s="5">
        <v>5732500</v>
      </c>
      <c r="M28" s="7">
        <v>75</v>
      </c>
      <c r="N28" s="1" t="s">
        <v>29</v>
      </c>
      <c r="O28" s="1">
        <v>100</v>
      </c>
      <c r="P28" s="48">
        <v>100</v>
      </c>
      <c r="Q28" s="22">
        <v>1</v>
      </c>
      <c r="R28" s="42" t="s">
        <v>1459</v>
      </c>
      <c r="S28" s="42" t="s">
        <v>1460</v>
      </c>
      <c r="T28" s="42" t="s">
        <v>1461</v>
      </c>
      <c r="U28" s="42" t="s">
        <v>1480</v>
      </c>
      <c r="V28" s="49">
        <v>58</v>
      </c>
      <c r="W28" s="1" t="s">
        <v>1454</v>
      </c>
      <c r="X28" s="44" t="e">
        <v>#N/A</v>
      </c>
      <c r="Y28" s="44" t="e">
        <v>#N/A</v>
      </c>
      <c r="Z28" s="44" t="s">
        <v>1160</v>
      </c>
      <c r="AA28" s="45" t="e">
        <v>#N/A</v>
      </c>
    </row>
    <row r="29" spans="1:27" outlineLevel="1" x14ac:dyDescent="0.25">
      <c r="A29" s="1"/>
      <c r="B29" s="1"/>
      <c r="C29" s="1"/>
      <c r="D29" s="1"/>
      <c r="E29" s="1"/>
      <c r="F29" s="1"/>
      <c r="G29" s="1"/>
      <c r="H29" s="40" t="s">
        <v>1589</v>
      </c>
      <c r="I29" s="41"/>
      <c r="J29" s="24">
        <v>5211011.17</v>
      </c>
      <c r="K29" s="25">
        <v>47</v>
      </c>
      <c r="L29" s="24">
        <v>549110.19999999995</v>
      </c>
      <c r="M29" s="25">
        <v>40</v>
      </c>
      <c r="N29" s="1"/>
      <c r="O29" s="26">
        <v>200</v>
      </c>
      <c r="P29" s="23">
        <f>O29/Q29</f>
        <v>100</v>
      </c>
      <c r="Q29" s="31">
        <v>2</v>
      </c>
      <c r="R29" s="42"/>
      <c r="S29" s="42"/>
      <c r="T29" s="42"/>
      <c r="U29" s="42"/>
      <c r="V29" s="43">
        <v>53</v>
      </c>
      <c r="W29" s="1"/>
      <c r="X29" s="44"/>
      <c r="Y29" s="44"/>
      <c r="Z29" s="44"/>
      <c r="AA29" s="45"/>
    </row>
    <row r="30" spans="1:27" outlineLevel="2" x14ac:dyDescent="0.25">
      <c r="A30" s="1" t="s">
        <v>7</v>
      </c>
      <c r="B30" s="1" t="s">
        <v>1329</v>
      </c>
      <c r="C30" s="1" t="s">
        <v>1330</v>
      </c>
      <c r="D30" s="1" t="s">
        <v>76</v>
      </c>
      <c r="E30" s="1" t="s">
        <v>152</v>
      </c>
      <c r="F30" s="1" t="s">
        <v>38</v>
      </c>
      <c r="G30" s="1" t="s">
        <v>1331</v>
      </c>
      <c r="H30" s="46" t="s">
        <v>1487</v>
      </c>
      <c r="I30" s="47" t="s">
        <v>1488</v>
      </c>
      <c r="J30" s="5">
        <v>5036653.09</v>
      </c>
      <c r="K30" s="7">
        <v>34</v>
      </c>
      <c r="L30" s="5">
        <v>374749.64</v>
      </c>
      <c r="M30" s="7">
        <v>27</v>
      </c>
      <c r="N30" s="1" t="s">
        <v>29</v>
      </c>
      <c r="O30" s="1">
        <v>100</v>
      </c>
      <c r="P30" s="48">
        <v>100</v>
      </c>
      <c r="Q30" s="22">
        <v>1</v>
      </c>
      <c r="R30" s="42" t="s">
        <v>1459</v>
      </c>
      <c r="S30" s="42" t="s">
        <v>1460</v>
      </c>
      <c r="T30" s="42" t="s">
        <v>1461</v>
      </c>
      <c r="U30" s="42" t="s">
        <v>1486</v>
      </c>
      <c r="V30" s="49">
        <v>53</v>
      </c>
      <c r="W30" s="1">
        <v>0</v>
      </c>
      <c r="X30" s="44" t="e">
        <v>#N/A</v>
      </c>
      <c r="Y30" s="44" t="e">
        <v>#N/A</v>
      </c>
      <c r="Z30" s="44" t="s">
        <v>1329</v>
      </c>
      <c r="AA30" s="45" t="e">
        <v>#N/A</v>
      </c>
    </row>
    <row r="31" spans="1:27" outlineLevel="2" x14ac:dyDescent="0.25">
      <c r="A31" s="1" t="s">
        <v>7</v>
      </c>
      <c r="B31" s="1" t="s">
        <v>513</v>
      </c>
      <c r="C31" s="1" t="s">
        <v>514</v>
      </c>
      <c r="D31" s="1" t="s">
        <v>76</v>
      </c>
      <c r="E31" s="1" t="s">
        <v>152</v>
      </c>
      <c r="F31" s="1" t="s">
        <v>515</v>
      </c>
      <c r="G31" s="1" t="s">
        <v>516</v>
      </c>
      <c r="H31" s="46" t="s">
        <v>1487</v>
      </c>
      <c r="I31" s="47" t="s">
        <v>1490</v>
      </c>
      <c r="J31" s="5">
        <v>174358.08000000002</v>
      </c>
      <c r="K31" s="7">
        <v>13</v>
      </c>
      <c r="L31" s="5">
        <v>174360.56</v>
      </c>
      <c r="M31" s="7">
        <v>13</v>
      </c>
      <c r="N31" s="1" t="s">
        <v>29</v>
      </c>
      <c r="O31" s="1">
        <v>100</v>
      </c>
      <c r="P31" s="48">
        <v>99.998577659993757</v>
      </c>
      <c r="Q31" s="22">
        <v>1</v>
      </c>
      <c r="R31" s="42" t="s">
        <v>1459</v>
      </c>
      <c r="S31" s="42" t="s">
        <v>1460</v>
      </c>
      <c r="T31" s="42" t="s">
        <v>1461</v>
      </c>
      <c r="U31" s="42" t="s">
        <v>1489</v>
      </c>
      <c r="V31" s="49"/>
      <c r="W31" s="1" t="e">
        <v>#N/A</v>
      </c>
      <c r="X31" s="44" t="e">
        <v>#N/A</v>
      </c>
      <c r="Y31" s="44" t="e">
        <v>#N/A</v>
      </c>
      <c r="Z31" s="44" t="e">
        <v>#N/A</v>
      </c>
      <c r="AA31" s="45" t="s">
        <v>514</v>
      </c>
    </row>
    <row r="32" spans="1:27" outlineLevel="1" x14ac:dyDescent="0.25">
      <c r="A32" s="1"/>
      <c r="B32" s="1"/>
      <c r="C32" s="1"/>
      <c r="D32" s="1"/>
      <c r="E32" s="1"/>
      <c r="F32" s="1"/>
      <c r="G32" s="1"/>
      <c r="H32" s="40" t="s">
        <v>1591</v>
      </c>
      <c r="I32" s="41"/>
      <c r="J32" s="24">
        <v>363000</v>
      </c>
      <c r="K32" s="25">
        <v>9</v>
      </c>
      <c r="L32" s="24">
        <v>19702.879999999997</v>
      </c>
      <c r="M32" s="25">
        <v>7</v>
      </c>
      <c r="N32" s="1"/>
      <c r="O32" s="26">
        <v>100</v>
      </c>
      <c r="P32" s="23">
        <f>O32/Q32</f>
        <v>100</v>
      </c>
      <c r="Q32" s="31">
        <v>1</v>
      </c>
      <c r="R32" s="42"/>
      <c r="S32" s="42"/>
      <c r="T32" s="42"/>
      <c r="U32" s="42"/>
      <c r="V32" s="43">
        <v>24</v>
      </c>
      <c r="W32" s="1"/>
      <c r="X32" s="44"/>
      <c r="Y32" s="44"/>
      <c r="Z32" s="44"/>
      <c r="AA32" s="45"/>
    </row>
    <row r="33" spans="1:27" outlineLevel="2" x14ac:dyDescent="0.25">
      <c r="A33" s="1" t="s">
        <v>7</v>
      </c>
      <c r="B33" s="1" t="s">
        <v>352</v>
      </c>
      <c r="C33" s="1" t="s">
        <v>353</v>
      </c>
      <c r="D33" s="1" t="s">
        <v>76</v>
      </c>
      <c r="E33" s="1" t="s">
        <v>152</v>
      </c>
      <c r="F33" s="1" t="s">
        <v>38</v>
      </c>
      <c r="G33" s="1" t="s">
        <v>354</v>
      </c>
      <c r="H33" s="46" t="s">
        <v>1484</v>
      </c>
      <c r="I33" s="47" t="s">
        <v>1485</v>
      </c>
      <c r="J33" s="5">
        <v>363000</v>
      </c>
      <c r="K33" s="7">
        <v>9</v>
      </c>
      <c r="L33" s="5">
        <v>19702.879999999997</v>
      </c>
      <c r="M33" s="7">
        <v>7</v>
      </c>
      <c r="N33" s="1" t="s">
        <v>29</v>
      </c>
      <c r="O33" s="1">
        <v>100</v>
      </c>
      <c r="P33" s="48">
        <v>100</v>
      </c>
      <c r="Q33" s="22">
        <v>1</v>
      </c>
      <c r="R33" s="42" t="s">
        <v>1459</v>
      </c>
      <c r="S33" s="42" t="s">
        <v>1460</v>
      </c>
      <c r="T33" s="42" t="s">
        <v>1461</v>
      </c>
      <c r="U33" s="42" t="s">
        <v>1483</v>
      </c>
      <c r="V33" s="49">
        <v>24</v>
      </c>
      <c r="W33" s="1" t="s">
        <v>1454</v>
      </c>
      <c r="X33" s="44" t="e">
        <v>#N/A</v>
      </c>
      <c r="Y33" s="44" t="e">
        <v>#N/A</v>
      </c>
      <c r="Z33" s="44" t="s">
        <v>352</v>
      </c>
      <c r="AA33" s="45" t="e">
        <v>#N/A</v>
      </c>
    </row>
    <row r="34" spans="1:27" outlineLevel="1" x14ac:dyDescent="0.25">
      <c r="A34" s="1"/>
      <c r="B34" s="1"/>
      <c r="C34" s="1"/>
      <c r="D34" s="1"/>
      <c r="E34" s="1"/>
      <c r="F34" s="1"/>
      <c r="G34" s="1"/>
      <c r="H34" s="40" t="s">
        <v>1592</v>
      </c>
      <c r="I34" s="41"/>
      <c r="J34" s="24">
        <v>39000</v>
      </c>
      <c r="K34" s="25">
        <v>9</v>
      </c>
      <c r="L34" s="24">
        <v>38000</v>
      </c>
      <c r="M34" s="25">
        <v>6</v>
      </c>
      <c r="N34" s="1"/>
      <c r="O34" s="26">
        <v>100</v>
      </c>
      <c r="P34" s="23">
        <f>O34/Q34</f>
        <v>100</v>
      </c>
      <c r="Q34" s="31">
        <v>1</v>
      </c>
      <c r="R34" s="42"/>
      <c r="S34" s="42"/>
      <c r="T34" s="42"/>
      <c r="U34" s="42"/>
      <c r="V34" s="43">
        <v>4</v>
      </c>
      <c r="W34" s="1"/>
      <c r="X34" s="44"/>
      <c r="Y34" s="44"/>
      <c r="Z34" s="44"/>
      <c r="AA34" s="45"/>
    </row>
    <row r="35" spans="1:27" outlineLevel="2" x14ac:dyDescent="0.25">
      <c r="A35" s="1" t="s">
        <v>7</v>
      </c>
      <c r="B35" s="1" t="s">
        <v>305</v>
      </c>
      <c r="C35" s="1" t="s">
        <v>306</v>
      </c>
      <c r="D35" s="1" t="s">
        <v>76</v>
      </c>
      <c r="E35" s="1" t="s">
        <v>152</v>
      </c>
      <c r="F35" s="1" t="s">
        <v>38</v>
      </c>
      <c r="G35" s="1" t="s">
        <v>307</v>
      </c>
      <c r="H35" s="46" t="s">
        <v>1578</v>
      </c>
      <c r="I35" s="47" t="s">
        <v>1579</v>
      </c>
      <c r="J35" s="5">
        <v>39000</v>
      </c>
      <c r="K35" s="7">
        <v>9</v>
      </c>
      <c r="L35" s="5">
        <v>38000</v>
      </c>
      <c r="M35" s="7">
        <v>6</v>
      </c>
      <c r="N35" s="1" t="s">
        <v>29</v>
      </c>
      <c r="O35" s="1">
        <v>100</v>
      </c>
      <c r="P35" s="48">
        <v>100</v>
      </c>
      <c r="Q35" s="22">
        <v>1</v>
      </c>
      <c r="R35" s="42" t="s">
        <v>1459</v>
      </c>
      <c r="S35" s="42" t="s">
        <v>1460</v>
      </c>
      <c r="T35" s="42" t="s">
        <v>1461</v>
      </c>
      <c r="U35" s="42" t="s">
        <v>1577</v>
      </c>
      <c r="V35" s="49">
        <v>4</v>
      </c>
      <c r="W35" s="1" t="e">
        <v>#N/A</v>
      </c>
      <c r="X35" s="44" t="e">
        <v>#N/A</v>
      </c>
      <c r="Y35" s="44" t="e">
        <v>#N/A</v>
      </c>
      <c r="Z35" s="44" t="s">
        <v>305</v>
      </c>
      <c r="AA35" s="45" t="e">
        <v>#N/A</v>
      </c>
    </row>
    <row r="36" spans="1:27" outlineLevel="1" x14ac:dyDescent="0.25">
      <c r="A36" s="1"/>
      <c r="B36" s="1"/>
      <c r="C36" s="1"/>
      <c r="D36" s="1"/>
      <c r="E36" s="1"/>
      <c r="F36" s="1"/>
      <c r="G36" s="1"/>
      <c r="H36" s="40" t="s">
        <v>1593</v>
      </c>
      <c r="I36" s="41"/>
      <c r="J36" s="24">
        <v>30000</v>
      </c>
      <c r="K36" s="25">
        <v>3</v>
      </c>
      <c r="L36" s="24">
        <v>15000</v>
      </c>
      <c r="M36" s="25">
        <v>3</v>
      </c>
      <c r="N36" s="1"/>
      <c r="O36" s="26">
        <v>100</v>
      </c>
      <c r="P36" s="23">
        <f>O36/Q36</f>
        <v>100</v>
      </c>
      <c r="Q36" s="31">
        <v>1</v>
      </c>
      <c r="R36" s="42"/>
      <c r="S36" s="42"/>
      <c r="T36" s="42"/>
      <c r="U36" s="42"/>
      <c r="V36" s="43">
        <v>2</v>
      </c>
      <c r="W36" s="1"/>
      <c r="X36" s="44"/>
      <c r="Y36" s="44"/>
      <c r="Z36" s="44"/>
      <c r="AA36" s="45"/>
    </row>
    <row r="37" spans="1:27" outlineLevel="2" x14ac:dyDescent="0.25">
      <c r="A37" s="1" t="s">
        <v>7</v>
      </c>
      <c r="B37" s="1" t="s">
        <v>860</v>
      </c>
      <c r="C37" s="1" t="s">
        <v>861</v>
      </c>
      <c r="D37" s="1" t="s">
        <v>76</v>
      </c>
      <c r="E37" s="1" t="s">
        <v>152</v>
      </c>
      <c r="F37" s="1" t="s">
        <v>38</v>
      </c>
      <c r="G37" s="1" t="s">
        <v>862</v>
      </c>
      <c r="H37" s="46" t="s">
        <v>1498</v>
      </c>
      <c r="I37" s="47" t="s">
        <v>1499</v>
      </c>
      <c r="J37" s="5">
        <v>30000</v>
      </c>
      <c r="K37" s="7">
        <v>3</v>
      </c>
      <c r="L37" s="5">
        <v>15000</v>
      </c>
      <c r="M37" s="7">
        <v>3</v>
      </c>
      <c r="N37" s="1" t="s">
        <v>29</v>
      </c>
      <c r="O37" s="1">
        <v>100</v>
      </c>
      <c r="P37" s="48">
        <v>100</v>
      </c>
      <c r="Q37" s="22">
        <v>1</v>
      </c>
      <c r="R37" s="42" t="s">
        <v>1459</v>
      </c>
      <c r="S37" s="42" t="s">
        <v>1460</v>
      </c>
      <c r="T37" s="42" t="s">
        <v>1461</v>
      </c>
      <c r="U37" s="42" t="s">
        <v>1497</v>
      </c>
      <c r="V37" s="49">
        <v>2</v>
      </c>
      <c r="W37" s="1">
        <v>0</v>
      </c>
      <c r="X37" s="44" t="e">
        <v>#N/A</v>
      </c>
      <c r="Y37" s="44" t="e">
        <v>#N/A</v>
      </c>
      <c r="Z37" s="44" t="s">
        <v>860</v>
      </c>
      <c r="AA37" s="45" t="e">
        <v>#N/A</v>
      </c>
    </row>
    <row r="38" spans="1:27" outlineLevel="1" x14ac:dyDescent="0.25">
      <c r="A38" s="1"/>
      <c r="B38" s="1"/>
      <c r="C38" s="1"/>
      <c r="D38" s="1"/>
      <c r="E38" s="1"/>
      <c r="F38" s="1"/>
      <c r="G38" s="1"/>
      <c r="H38" s="40" t="s">
        <v>1594</v>
      </c>
      <c r="I38" s="41"/>
      <c r="J38" s="24">
        <v>8485.57</v>
      </c>
      <c r="K38" s="25">
        <v>3</v>
      </c>
      <c r="L38" s="24">
        <v>8485.57</v>
      </c>
      <c r="M38" s="25">
        <v>3</v>
      </c>
      <c r="N38" s="1"/>
      <c r="O38" s="26">
        <v>100</v>
      </c>
      <c r="P38" s="23">
        <f>O38/Q38</f>
        <v>100</v>
      </c>
      <c r="Q38" s="31">
        <v>1</v>
      </c>
      <c r="R38" s="42"/>
      <c r="S38" s="42"/>
      <c r="T38" s="42"/>
      <c r="U38" s="42"/>
      <c r="V38" s="43">
        <v>0</v>
      </c>
      <c r="W38" s="1"/>
      <c r="X38" s="44"/>
      <c r="Y38" s="44"/>
      <c r="Z38" s="44"/>
      <c r="AA38" s="45"/>
    </row>
    <row r="39" spans="1:27" outlineLevel="2" x14ac:dyDescent="0.25">
      <c r="A39" s="1" t="s">
        <v>7</v>
      </c>
      <c r="B39" s="1" t="s">
        <v>1410</v>
      </c>
      <c r="C39" s="1" t="s">
        <v>1411</v>
      </c>
      <c r="D39" s="1" t="s">
        <v>76</v>
      </c>
      <c r="E39" s="1" t="s">
        <v>152</v>
      </c>
      <c r="F39" s="1" t="s">
        <v>38</v>
      </c>
      <c r="G39" s="1" t="s">
        <v>1412</v>
      </c>
      <c r="H39" s="46" t="s">
        <v>1492</v>
      </c>
      <c r="I39" s="47" t="s">
        <v>1493</v>
      </c>
      <c r="J39" s="5">
        <v>8485.57</v>
      </c>
      <c r="K39" s="7">
        <v>3</v>
      </c>
      <c r="L39" s="5">
        <v>8485.57</v>
      </c>
      <c r="M39" s="7">
        <v>3</v>
      </c>
      <c r="N39" s="1" t="s">
        <v>29</v>
      </c>
      <c r="O39" s="1">
        <v>100</v>
      </c>
      <c r="P39" s="29">
        <v>100</v>
      </c>
      <c r="Q39" s="22">
        <v>1</v>
      </c>
      <c r="R39" s="42" t="s">
        <v>1459</v>
      </c>
      <c r="S39" s="42" t="s">
        <v>1460</v>
      </c>
      <c r="T39" s="42" t="s">
        <v>1461</v>
      </c>
      <c r="U39" s="42" t="s">
        <v>1491</v>
      </c>
      <c r="V39" s="49"/>
      <c r="W39" s="1" t="e">
        <v>#N/A</v>
      </c>
      <c r="X39" s="44" t="e">
        <v>#N/A</v>
      </c>
      <c r="Y39" s="44" t="e">
        <v>#N/A</v>
      </c>
      <c r="Z39" s="44" t="e">
        <v>#N/A</v>
      </c>
      <c r="AA39" s="45" t="e">
        <v>#N/A</v>
      </c>
    </row>
    <row r="40" spans="1:27" outlineLevel="1" x14ac:dyDescent="0.25">
      <c r="A40" s="1"/>
      <c r="B40" s="1"/>
      <c r="C40" s="1"/>
      <c r="D40" s="1"/>
      <c r="E40" s="1"/>
      <c r="F40" s="1"/>
      <c r="G40" s="1"/>
      <c r="H40" s="40" t="s">
        <v>1595</v>
      </c>
      <c r="I40" s="41"/>
      <c r="J40" s="24">
        <v>135330</v>
      </c>
      <c r="K40" s="25">
        <v>2</v>
      </c>
      <c r="L40" s="24">
        <v>135330</v>
      </c>
      <c r="M40" s="25">
        <v>2</v>
      </c>
      <c r="N40" s="1"/>
      <c r="O40" s="26">
        <v>100</v>
      </c>
      <c r="P40" s="23">
        <f>O40/Q40</f>
        <v>100</v>
      </c>
      <c r="Q40" s="31">
        <v>1</v>
      </c>
      <c r="R40" s="42"/>
      <c r="S40" s="42"/>
      <c r="T40" s="42"/>
      <c r="U40" s="42"/>
      <c r="V40" s="43">
        <v>5</v>
      </c>
      <c r="W40" s="1"/>
      <c r="X40" s="44"/>
      <c r="Y40" s="44"/>
      <c r="Z40" s="44"/>
      <c r="AA40" s="45"/>
    </row>
    <row r="41" spans="1:27" outlineLevel="2" x14ac:dyDescent="0.25">
      <c r="A41" s="1" t="s">
        <v>7</v>
      </c>
      <c r="B41" s="1" t="s">
        <v>308</v>
      </c>
      <c r="C41" s="1" t="s">
        <v>309</v>
      </c>
      <c r="D41" s="1" t="s">
        <v>310</v>
      </c>
      <c r="E41" s="1" t="s">
        <v>152</v>
      </c>
      <c r="F41" s="1" t="s">
        <v>38</v>
      </c>
      <c r="G41" s="1" t="s">
        <v>311</v>
      </c>
      <c r="H41" s="46" t="s">
        <v>1504</v>
      </c>
      <c r="I41" s="47" t="s">
        <v>1505</v>
      </c>
      <c r="J41" s="5">
        <v>135330</v>
      </c>
      <c r="K41" s="7">
        <v>2</v>
      </c>
      <c r="L41" s="5">
        <v>135330</v>
      </c>
      <c r="M41" s="7">
        <v>2</v>
      </c>
      <c r="N41" s="1" t="s">
        <v>29</v>
      </c>
      <c r="O41" s="1">
        <v>100</v>
      </c>
      <c r="P41" s="48">
        <v>100</v>
      </c>
      <c r="Q41" s="22">
        <v>1</v>
      </c>
      <c r="R41" s="42" t="s">
        <v>1459</v>
      </c>
      <c r="S41" s="42" t="s">
        <v>1460</v>
      </c>
      <c r="T41" s="42" t="s">
        <v>1461</v>
      </c>
      <c r="U41" s="42" t="s">
        <v>1503</v>
      </c>
      <c r="V41" s="49">
        <v>5</v>
      </c>
      <c r="W41" s="1" t="s">
        <v>1454</v>
      </c>
      <c r="X41" s="44" t="e">
        <v>#N/A</v>
      </c>
      <c r="Y41" s="44" t="e">
        <v>#N/A</v>
      </c>
      <c r="Z41" s="44" t="s">
        <v>308</v>
      </c>
      <c r="AA41" s="45" t="e">
        <v>#N/A</v>
      </c>
    </row>
    <row r="42" spans="1:27" outlineLevel="1" x14ac:dyDescent="0.25">
      <c r="A42" s="1"/>
      <c r="B42" s="1"/>
      <c r="C42" s="1"/>
      <c r="D42" s="1"/>
      <c r="E42" s="1"/>
      <c r="F42" s="1"/>
      <c r="G42" s="1"/>
      <c r="H42" s="40" t="s">
        <v>1596</v>
      </c>
      <c r="I42" s="41"/>
      <c r="J42" s="24">
        <v>64648733.079999998</v>
      </c>
      <c r="K42" s="25">
        <v>602</v>
      </c>
      <c r="L42" s="24">
        <v>36764207.390000001</v>
      </c>
      <c r="M42" s="25">
        <v>365</v>
      </c>
      <c r="N42" s="1"/>
      <c r="O42" s="26">
        <v>1286.55</v>
      </c>
      <c r="P42" s="23">
        <f>O42/Q42</f>
        <v>98.965384615384608</v>
      </c>
      <c r="Q42" s="31">
        <v>13</v>
      </c>
      <c r="R42" s="42"/>
      <c r="S42" s="42"/>
      <c r="T42" s="42"/>
      <c r="U42" s="42"/>
      <c r="V42" s="43">
        <v>493</v>
      </c>
      <c r="W42" s="1"/>
      <c r="X42" s="44"/>
      <c r="Y42" s="44"/>
      <c r="Z42" s="44"/>
      <c r="AA42" s="45"/>
    </row>
    <row r="43" spans="1:27" outlineLevel="2" x14ac:dyDescent="0.25">
      <c r="A43" s="1" t="s">
        <v>7</v>
      </c>
      <c r="B43" s="1" t="s">
        <v>554</v>
      </c>
      <c r="C43" s="1" t="s">
        <v>555</v>
      </c>
      <c r="D43" s="1" t="s">
        <v>76</v>
      </c>
      <c r="E43" s="1" t="s">
        <v>152</v>
      </c>
      <c r="F43" s="1" t="s">
        <v>134</v>
      </c>
      <c r="G43" s="1" t="s">
        <v>556</v>
      </c>
      <c r="H43" s="46" t="s">
        <v>1507</v>
      </c>
      <c r="I43" s="47" t="s">
        <v>1508</v>
      </c>
      <c r="J43" s="5">
        <v>2065000</v>
      </c>
      <c r="K43" s="7">
        <v>125</v>
      </c>
      <c r="L43" s="5">
        <v>1974000</v>
      </c>
      <c r="M43" s="7">
        <v>94</v>
      </c>
      <c r="N43" s="1" t="s">
        <v>29</v>
      </c>
      <c r="O43" s="1">
        <v>100</v>
      </c>
      <c r="P43" s="48">
        <v>100</v>
      </c>
      <c r="Q43" s="22">
        <v>1</v>
      </c>
      <c r="R43" s="42" t="s">
        <v>1459</v>
      </c>
      <c r="S43" s="42" t="s">
        <v>1460</v>
      </c>
      <c r="T43" s="42" t="s">
        <v>1461</v>
      </c>
      <c r="U43" s="42" t="s">
        <v>1506</v>
      </c>
      <c r="V43" s="49">
        <v>105</v>
      </c>
      <c r="W43" s="1">
        <v>0</v>
      </c>
      <c r="X43" s="44" t="e">
        <v>#N/A</v>
      </c>
      <c r="Y43" s="44" t="e">
        <v>#N/A</v>
      </c>
      <c r="Z43" s="44" t="s">
        <v>554</v>
      </c>
      <c r="AA43" s="45" t="e">
        <v>#N/A</v>
      </c>
    </row>
    <row r="44" spans="1:27" outlineLevel="2" x14ac:dyDescent="0.25">
      <c r="A44" s="1" t="s">
        <v>7</v>
      </c>
      <c r="B44" s="1" t="s">
        <v>1003</v>
      </c>
      <c r="C44" s="1" t="s">
        <v>1004</v>
      </c>
      <c r="D44" s="1" t="s">
        <v>76</v>
      </c>
      <c r="E44" s="1" t="s">
        <v>152</v>
      </c>
      <c r="F44" s="1" t="s">
        <v>134</v>
      </c>
      <c r="G44" s="1" t="s">
        <v>1005</v>
      </c>
      <c r="H44" s="46" t="s">
        <v>1507</v>
      </c>
      <c r="I44" s="47" t="s">
        <v>1510</v>
      </c>
      <c r="J44" s="5">
        <v>9063400</v>
      </c>
      <c r="K44" s="7">
        <v>101</v>
      </c>
      <c r="L44" s="5">
        <v>5620000</v>
      </c>
      <c r="M44" s="7">
        <v>65</v>
      </c>
      <c r="N44" s="1" t="s">
        <v>29</v>
      </c>
      <c r="O44" s="1">
        <v>100</v>
      </c>
      <c r="P44" s="48">
        <v>100</v>
      </c>
      <c r="Q44" s="22">
        <v>1</v>
      </c>
      <c r="R44" s="42" t="s">
        <v>1459</v>
      </c>
      <c r="S44" s="42" t="s">
        <v>1460</v>
      </c>
      <c r="T44" s="42" t="s">
        <v>1461</v>
      </c>
      <c r="U44" s="42" t="s">
        <v>1509</v>
      </c>
      <c r="V44" s="49">
        <v>97</v>
      </c>
      <c r="W44" s="1">
        <v>0</v>
      </c>
      <c r="X44" s="44" t="e">
        <v>#N/A</v>
      </c>
      <c r="Y44" s="44" t="e">
        <v>#N/A</v>
      </c>
      <c r="Z44" s="44" t="s">
        <v>1003</v>
      </c>
      <c r="AA44" s="45" t="e">
        <v>#N/A</v>
      </c>
    </row>
    <row r="45" spans="1:27" outlineLevel="2" x14ac:dyDescent="0.25">
      <c r="A45" s="1" t="s">
        <v>7</v>
      </c>
      <c r="B45" s="1" t="s">
        <v>1157</v>
      </c>
      <c r="C45" s="1" t="s">
        <v>1158</v>
      </c>
      <c r="D45" s="1" t="s">
        <v>76</v>
      </c>
      <c r="E45" s="1" t="s">
        <v>152</v>
      </c>
      <c r="F45" s="1" t="s">
        <v>141</v>
      </c>
      <c r="G45" s="1" t="s">
        <v>1159</v>
      </c>
      <c r="H45" s="46" t="s">
        <v>1507</v>
      </c>
      <c r="I45" s="47" t="s">
        <v>1512</v>
      </c>
      <c r="J45" s="5">
        <v>1067701</v>
      </c>
      <c r="K45" s="7">
        <v>94</v>
      </c>
      <c r="L45" s="5">
        <v>309010</v>
      </c>
      <c r="M45" s="7">
        <v>6</v>
      </c>
      <c r="N45" s="1" t="s">
        <v>29</v>
      </c>
      <c r="O45" s="1">
        <v>100</v>
      </c>
      <c r="P45" s="48">
        <v>100</v>
      </c>
      <c r="Q45" s="22">
        <v>1</v>
      </c>
      <c r="R45" s="42" t="s">
        <v>1459</v>
      </c>
      <c r="S45" s="42" t="s">
        <v>1460</v>
      </c>
      <c r="T45" s="42" t="s">
        <v>1461</v>
      </c>
      <c r="U45" s="42" t="s">
        <v>1511</v>
      </c>
      <c r="V45" s="49"/>
      <c r="W45" s="1" t="e">
        <v>#N/A</v>
      </c>
      <c r="X45" s="44" t="e">
        <v>#N/A</v>
      </c>
      <c r="Y45" s="44" t="e">
        <v>#N/A</v>
      </c>
      <c r="Z45" s="44" t="e">
        <v>#N/A</v>
      </c>
      <c r="AA45" s="45" t="e">
        <v>#N/A</v>
      </c>
    </row>
    <row r="46" spans="1:27" outlineLevel="2" x14ac:dyDescent="0.25">
      <c r="A46" s="1" t="s">
        <v>7</v>
      </c>
      <c r="B46" s="1" t="s">
        <v>527</v>
      </c>
      <c r="C46" s="1" t="s">
        <v>528</v>
      </c>
      <c r="D46" s="1" t="s">
        <v>76</v>
      </c>
      <c r="E46" s="1" t="s">
        <v>152</v>
      </c>
      <c r="F46" s="1" t="s">
        <v>134</v>
      </c>
      <c r="G46" s="1" t="s">
        <v>529</v>
      </c>
      <c r="H46" s="46" t="s">
        <v>1507</v>
      </c>
      <c r="I46" s="47" t="s">
        <v>1514</v>
      </c>
      <c r="J46" s="5">
        <v>9614065.7100000009</v>
      </c>
      <c r="K46" s="7">
        <v>60</v>
      </c>
      <c r="L46" s="5">
        <v>7253934</v>
      </c>
      <c r="M46" s="7">
        <v>23</v>
      </c>
      <c r="N46" s="1" t="s">
        <v>29</v>
      </c>
      <c r="O46" s="1">
        <v>100</v>
      </c>
      <c r="P46" s="48">
        <v>100</v>
      </c>
      <c r="Q46" s="22">
        <v>1</v>
      </c>
      <c r="R46" s="42" t="s">
        <v>1459</v>
      </c>
      <c r="S46" s="42" t="s">
        <v>1460</v>
      </c>
      <c r="T46" s="42" t="s">
        <v>1461</v>
      </c>
      <c r="U46" s="42" t="s">
        <v>1513</v>
      </c>
      <c r="V46" s="49">
        <v>57</v>
      </c>
      <c r="W46" s="1">
        <v>0</v>
      </c>
      <c r="X46" s="44" t="e">
        <v>#N/A</v>
      </c>
      <c r="Y46" s="44" t="e">
        <v>#N/A</v>
      </c>
      <c r="Z46" s="44" t="s">
        <v>527</v>
      </c>
      <c r="AA46" s="45" t="e">
        <v>#N/A</v>
      </c>
    </row>
    <row r="47" spans="1:27" outlineLevel="2" x14ac:dyDescent="0.25">
      <c r="A47" s="1" t="s">
        <v>7</v>
      </c>
      <c r="B47" s="1" t="s">
        <v>355</v>
      </c>
      <c r="C47" s="1" t="s">
        <v>356</v>
      </c>
      <c r="D47" s="1" t="s">
        <v>76</v>
      </c>
      <c r="E47" s="1" t="s">
        <v>152</v>
      </c>
      <c r="F47" s="1" t="s">
        <v>134</v>
      </c>
      <c r="G47" s="1" t="s">
        <v>357</v>
      </c>
      <c r="H47" s="46" t="s">
        <v>1507</v>
      </c>
      <c r="I47" s="47" t="s">
        <v>1516</v>
      </c>
      <c r="J47" s="5">
        <v>601350</v>
      </c>
      <c r="K47" s="7">
        <v>53</v>
      </c>
      <c r="L47" s="5">
        <v>601350</v>
      </c>
      <c r="M47" s="7">
        <v>53</v>
      </c>
      <c r="N47" s="1" t="s">
        <v>29</v>
      </c>
      <c r="O47" s="1">
        <v>100</v>
      </c>
      <c r="P47" s="29">
        <v>100</v>
      </c>
      <c r="Q47" s="22">
        <v>1</v>
      </c>
      <c r="R47" s="42" t="s">
        <v>1459</v>
      </c>
      <c r="S47" s="42" t="s">
        <v>1460</v>
      </c>
      <c r="T47" s="42" t="s">
        <v>1461</v>
      </c>
      <c r="U47" s="42" t="s">
        <v>1515</v>
      </c>
      <c r="V47" s="49">
        <v>60</v>
      </c>
      <c r="W47" s="1">
        <v>0</v>
      </c>
      <c r="X47" s="44" t="e">
        <v>#N/A</v>
      </c>
      <c r="Y47" s="44" t="e">
        <v>#N/A</v>
      </c>
      <c r="Z47" s="44" t="s">
        <v>355</v>
      </c>
      <c r="AA47" s="45" t="e">
        <v>#N/A</v>
      </c>
    </row>
    <row r="48" spans="1:27" outlineLevel="2" x14ac:dyDescent="0.25">
      <c r="A48" s="1" t="s">
        <v>7</v>
      </c>
      <c r="B48" s="1" t="s">
        <v>1434</v>
      </c>
      <c r="C48" s="1" t="s">
        <v>1435</v>
      </c>
      <c r="D48" s="1" t="s">
        <v>76</v>
      </c>
      <c r="E48" s="1" t="s">
        <v>152</v>
      </c>
      <c r="F48" s="1" t="s">
        <v>134</v>
      </c>
      <c r="G48" s="1" t="s">
        <v>1436</v>
      </c>
      <c r="H48" s="46" t="s">
        <v>1507</v>
      </c>
      <c r="I48" s="47" t="s">
        <v>1518</v>
      </c>
      <c r="J48" s="5">
        <v>10266500</v>
      </c>
      <c r="K48" s="7">
        <v>30</v>
      </c>
      <c r="L48" s="5">
        <v>10266500</v>
      </c>
      <c r="M48" s="7">
        <v>30</v>
      </c>
      <c r="N48" s="1" t="s">
        <v>29</v>
      </c>
      <c r="O48" s="1">
        <v>100</v>
      </c>
      <c r="P48" s="48">
        <v>100</v>
      </c>
      <c r="Q48" s="22">
        <v>1</v>
      </c>
      <c r="R48" s="42" t="s">
        <v>1459</v>
      </c>
      <c r="S48" s="42" t="s">
        <v>1460</v>
      </c>
      <c r="T48" s="42" t="s">
        <v>1461</v>
      </c>
      <c r="U48" s="42" t="s">
        <v>1517</v>
      </c>
      <c r="V48" s="49">
        <v>28</v>
      </c>
      <c r="W48" s="1">
        <v>0</v>
      </c>
      <c r="X48" s="44" t="e">
        <v>#N/A</v>
      </c>
      <c r="Y48" s="44" t="e">
        <v>#N/A</v>
      </c>
      <c r="Z48" s="44" t="s">
        <v>1434</v>
      </c>
      <c r="AA48" s="45" t="e">
        <v>#N/A</v>
      </c>
    </row>
    <row r="49" spans="1:27" outlineLevel="2" x14ac:dyDescent="0.25">
      <c r="A49" s="1" t="s">
        <v>7</v>
      </c>
      <c r="B49" s="1" t="s">
        <v>1009</v>
      </c>
      <c r="C49" s="1" t="s">
        <v>1010</v>
      </c>
      <c r="D49" s="1" t="s">
        <v>76</v>
      </c>
      <c r="E49" s="1" t="s">
        <v>152</v>
      </c>
      <c r="F49" s="1" t="s">
        <v>141</v>
      </c>
      <c r="G49" s="1" t="s">
        <v>1011</v>
      </c>
      <c r="H49" s="46" t="s">
        <v>1507</v>
      </c>
      <c r="I49" s="47" t="s">
        <v>1520</v>
      </c>
      <c r="J49" s="5">
        <v>12260671.869999997</v>
      </c>
      <c r="K49" s="7">
        <v>29</v>
      </c>
      <c r="L49" s="5">
        <v>4300386</v>
      </c>
      <c r="M49" s="7">
        <v>20</v>
      </c>
      <c r="N49" s="1" t="s">
        <v>29</v>
      </c>
      <c r="O49" s="1">
        <v>100</v>
      </c>
      <c r="P49" s="48">
        <v>100</v>
      </c>
      <c r="Q49" s="22">
        <v>1</v>
      </c>
      <c r="R49" s="42" t="s">
        <v>1459</v>
      </c>
      <c r="S49" s="42" t="s">
        <v>1460</v>
      </c>
      <c r="T49" s="42" t="s">
        <v>1461</v>
      </c>
      <c r="U49" s="42" t="s">
        <v>1519</v>
      </c>
      <c r="V49" s="49"/>
      <c r="W49" s="1" t="e">
        <v>#N/A</v>
      </c>
      <c r="X49" s="44" t="e">
        <v>#N/A</v>
      </c>
      <c r="Y49" s="44" t="e">
        <v>#N/A</v>
      </c>
      <c r="Z49" s="44" t="e">
        <v>#N/A</v>
      </c>
      <c r="AA49" s="45" t="e">
        <v>#N/A</v>
      </c>
    </row>
    <row r="50" spans="1:27" outlineLevel="2" x14ac:dyDescent="0.25">
      <c r="A50" s="1" t="s">
        <v>7</v>
      </c>
      <c r="B50" s="1" t="s">
        <v>489</v>
      </c>
      <c r="C50" s="1" t="s">
        <v>490</v>
      </c>
      <c r="D50" s="1" t="s">
        <v>76</v>
      </c>
      <c r="E50" s="1" t="s">
        <v>152</v>
      </c>
      <c r="F50" s="1" t="s">
        <v>134</v>
      </c>
      <c r="G50" s="1" t="s">
        <v>491</v>
      </c>
      <c r="H50" s="46" t="s">
        <v>1507</v>
      </c>
      <c r="I50" s="47" t="s">
        <v>1522</v>
      </c>
      <c r="J50" s="5">
        <v>535400</v>
      </c>
      <c r="K50" s="7">
        <v>27</v>
      </c>
      <c r="L50" s="5">
        <v>107450</v>
      </c>
      <c r="M50" s="7">
        <v>13</v>
      </c>
      <c r="N50" s="1" t="s">
        <v>29</v>
      </c>
      <c r="O50" s="1">
        <v>100</v>
      </c>
      <c r="P50" s="48">
        <v>100</v>
      </c>
      <c r="Q50" s="22">
        <v>1</v>
      </c>
      <c r="R50" s="42" t="s">
        <v>1459</v>
      </c>
      <c r="S50" s="42" t="s">
        <v>1460</v>
      </c>
      <c r="T50" s="42" t="s">
        <v>1461</v>
      </c>
      <c r="U50" s="42" t="s">
        <v>1521</v>
      </c>
      <c r="V50" s="49">
        <v>22</v>
      </c>
      <c r="W50" s="1">
        <v>0</v>
      </c>
      <c r="X50" s="44" t="e">
        <v>#N/A</v>
      </c>
      <c r="Y50" s="44" t="e">
        <v>#N/A</v>
      </c>
      <c r="Z50" s="44" t="s">
        <v>489</v>
      </c>
      <c r="AA50" s="45" t="e">
        <v>#N/A</v>
      </c>
    </row>
    <row r="51" spans="1:27" outlineLevel="2" x14ac:dyDescent="0.25">
      <c r="A51" s="1" t="s">
        <v>7</v>
      </c>
      <c r="B51" s="1" t="s">
        <v>1283</v>
      </c>
      <c r="C51" s="1" t="s">
        <v>1284</v>
      </c>
      <c r="D51" s="1" t="s">
        <v>156</v>
      </c>
      <c r="E51" s="1" t="s">
        <v>152</v>
      </c>
      <c r="F51" s="1" t="s">
        <v>134</v>
      </c>
      <c r="G51" s="1" t="s">
        <v>1285</v>
      </c>
      <c r="H51" s="46" t="s">
        <v>1507</v>
      </c>
      <c r="I51" s="47" t="s">
        <v>1524</v>
      </c>
      <c r="J51" s="5">
        <v>2457635</v>
      </c>
      <c r="K51" s="7">
        <v>24</v>
      </c>
      <c r="L51" s="5">
        <v>756850</v>
      </c>
      <c r="M51" s="7">
        <v>7</v>
      </c>
      <c r="N51" s="1" t="s">
        <v>29</v>
      </c>
      <c r="O51" s="1">
        <v>100</v>
      </c>
      <c r="P51" s="29">
        <v>100</v>
      </c>
      <c r="Q51" s="22">
        <v>1</v>
      </c>
      <c r="R51" s="42" t="s">
        <v>1459</v>
      </c>
      <c r="S51" s="42" t="s">
        <v>1460</v>
      </c>
      <c r="T51" s="42" t="s">
        <v>1461</v>
      </c>
      <c r="U51" s="42" t="s">
        <v>1523</v>
      </c>
      <c r="V51" s="49">
        <v>54</v>
      </c>
      <c r="W51" s="1">
        <v>0</v>
      </c>
      <c r="X51" s="44" t="e">
        <v>#N/A</v>
      </c>
      <c r="Y51" s="44" t="e">
        <v>#N/A</v>
      </c>
      <c r="Z51" s="44" t="s">
        <v>1283</v>
      </c>
      <c r="AA51" s="45" t="e">
        <v>#N/A</v>
      </c>
    </row>
    <row r="52" spans="1:27" outlineLevel="2" x14ac:dyDescent="0.25">
      <c r="A52" s="1" t="s">
        <v>7</v>
      </c>
      <c r="B52" s="1" t="s">
        <v>1212</v>
      </c>
      <c r="C52" s="1" t="s">
        <v>1213</v>
      </c>
      <c r="D52" s="1" t="s">
        <v>32</v>
      </c>
      <c r="E52" s="1" t="s">
        <v>152</v>
      </c>
      <c r="F52" s="1" t="s">
        <v>141</v>
      </c>
      <c r="G52" s="1" t="s">
        <v>1214</v>
      </c>
      <c r="H52" s="46" t="s">
        <v>1507</v>
      </c>
      <c r="I52" s="47" t="s">
        <v>1526</v>
      </c>
      <c r="J52" s="5">
        <v>4359600</v>
      </c>
      <c r="K52" s="7">
        <v>19</v>
      </c>
      <c r="L52" s="5">
        <v>276000</v>
      </c>
      <c r="M52" s="7">
        <v>4</v>
      </c>
      <c r="N52" s="1" t="s">
        <v>29</v>
      </c>
      <c r="O52" s="1">
        <v>100</v>
      </c>
      <c r="P52" s="48">
        <v>100</v>
      </c>
      <c r="Q52" s="22">
        <v>1</v>
      </c>
      <c r="R52" s="42" t="s">
        <v>1459</v>
      </c>
      <c r="S52" s="42" t="s">
        <v>1460</v>
      </c>
      <c r="T52" s="42" t="s">
        <v>1461</v>
      </c>
      <c r="U52" s="42" t="s">
        <v>1525</v>
      </c>
      <c r="V52" s="49"/>
      <c r="W52" s="1" t="e">
        <v>#N/A</v>
      </c>
      <c r="X52" s="44" t="e">
        <v>#N/A</v>
      </c>
      <c r="Y52" s="44" t="e">
        <v>#N/A</v>
      </c>
      <c r="Z52" s="44" t="e">
        <v>#N/A</v>
      </c>
      <c r="AA52" s="45" t="e">
        <v>#N/A</v>
      </c>
    </row>
    <row r="53" spans="1:27" outlineLevel="2" x14ac:dyDescent="0.25">
      <c r="A53" s="1" t="s">
        <v>7</v>
      </c>
      <c r="B53" s="1" t="s">
        <v>1151</v>
      </c>
      <c r="C53" s="1" t="s">
        <v>1152</v>
      </c>
      <c r="D53" s="1" t="s">
        <v>76</v>
      </c>
      <c r="E53" s="1" t="s">
        <v>152</v>
      </c>
      <c r="F53" s="1" t="s">
        <v>134</v>
      </c>
      <c r="G53" s="1" t="s">
        <v>1153</v>
      </c>
      <c r="H53" s="46" t="s">
        <v>1507</v>
      </c>
      <c r="I53" s="47" t="s">
        <v>1528</v>
      </c>
      <c r="J53" s="5">
        <v>8682400</v>
      </c>
      <c r="K53" s="7">
        <v>16</v>
      </c>
      <c r="L53" s="5">
        <v>1434000</v>
      </c>
      <c r="M53" s="7">
        <v>12</v>
      </c>
      <c r="N53" s="1" t="s">
        <v>29</v>
      </c>
      <c r="O53" s="1">
        <v>100</v>
      </c>
      <c r="P53" s="29">
        <v>100</v>
      </c>
      <c r="Q53" s="22">
        <v>1</v>
      </c>
      <c r="R53" s="42" t="s">
        <v>1459</v>
      </c>
      <c r="S53" s="42" t="s">
        <v>1460</v>
      </c>
      <c r="T53" s="42" t="s">
        <v>1461</v>
      </c>
      <c r="U53" s="42" t="s">
        <v>1527</v>
      </c>
      <c r="V53" s="49">
        <v>18</v>
      </c>
      <c r="W53" s="1">
        <v>0</v>
      </c>
      <c r="X53" s="44" t="e">
        <v>#N/A</v>
      </c>
      <c r="Y53" s="44" t="e">
        <v>#N/A</v>
      </c>
      <c r="Z53" s="44" t="s">
        <v>1151</v>
      </c>
      <c r="AA53" s="45" t="e">
        <v>#N/A</v>
      </c>
    </row>
    <row r="54" spans="1:27" outlineLevel="2" x14ac:dyDescent="0.25">
      <c r="A54" s="1" t="s">
        <v>7</v>
      </c>
      <c r="B54" s="1" t="s">
        <v>970</v>
      </c>
      <c r="C54" s="1" t="s">
        <v>971</v>
      </c>
      <c r="D54" s="1" t="s">
        <v>76</v>
      </c>
      <c r="E54" s="1" t="s">
        <v>152</v>
      </c>
      <c r="F54" s="1" t="s">
        <v>972</v>
      </c>
      <c r="G54" s="1" t="s">
        <v>973</v>
      </c>
      <c r="H54" s="46" t="s">
        <v>1507</v>
      </c>
      <c r="I54" s="47" t="s">
        <v>1530</v>
      </c>
      <c r="J54" s="5">
        <v>3480500</v>
      </c>
      <c r="K54" s="7">
        <v>23</v>
      </c>
      <c r="L54" s="5">
        <v>3651524.89</v>
      </c>
      <c r="M54" s="7">
        <v>32</v>
      </c>
      <c r="N54" s="1" t="s">
        <v>29</v>
      </c>
      <c r="O54" s="1">
        <v>95.32</v>
      </c>
      <c r="P54" s="48">
        <v>95.316343304454378</v>
      </c>
      <c r="Q54" s="22">
        <v>1</v>
      </c>
      <c r="R54" s="42" t="s">
        <v>1459</v>
      </c>
      <c r="S54" s="42" t="s">
        <v>1460</v>
      </c>
      <c r="T54" s="42" t="s">
        <v>1461</v>
      </c>
      <c r="U54" s="42" t="s">
        <v>1529</v>
      </c>
      <c r="V54" s="49">
        <v>52</v>
      </c>
      <c r="W54" s="1">
        <v>0</v>
      </c>
      <c r="X54" s="44" t="e">
        <v>#N/A</v>
      </c>
      <c r="Y54" s="44" t="e">
        <v>#N/A</v>
      </c>
      <c r="Z54" s="44" t="s">
        <v>970</v>
      </c>
      <c r="AA54" s="45" t="e">
        <v>#N/A</v>
      </c>
    </row>
    <row r="55" spans="1:27" outlineLevel="2" x14ac:dyDescent="0.25">
      <c r="A55" s="1" t="s">
        <v>7</v>
      </c>
      <c r="B55" s="1" t="s">
        <v>745</v>
      </c>
      <c r="C55" s="1" t="s">
        <v>746</v>
      </c>
      <c r="D55" s="1" t="s">
        <v>76</v>
      </c>
      <c r="E55" s="1" t="s">
        <v>152</v>
      </c>
      <c r="F55" s="1" t="s">
        <v>141</v>
      </c>
      <c r="G55" s="1" t="s">
        <v>747</v>
      </c>
      <c r="H55" s="46" t="s">
        <v>1507</v>
      </c>
      <c r="I55" s="47" t="s">
        <v>1532</v>
      </c>
      <c r="J55" s="5">
        <v>194509.5</v>
      </c>
      <c r="K55" s="7">
        <v>1</v>
      </c>
      <c r="L55" s="5">
        <v>213202.5</v>
      </c>
      <c r="M55" s="7">
        <v>6</v>
      </c>
      <c r="N55" s="1" t="s">
        <v>29</v>
      </c>
      <c r="O55" s="1">
        <v>91.23</v>
      </c>
      <c r="P55" s="29">
        <v>91.232279171210479</v>
      </c>
      <c r="Q55" s="22">
        <v>1</v>
      </c>
      <c r="R55" s="42" t="s">
        <v>1459</v>
      </c>
      <c r="S55" s="42" t="s">
        <v>1460</v>
      </c>
      <c r="T55" s="42" t="s">
        <v>1461</v>
      </c>
      <c r="U55" s="42" t="s">
        <v>1531</v>
      </c>
      <c r="V55" s="49"/>
      <c r="W55" s="1" t="e">
        <v>#N/A</v>
      </c>
      <c r="X55" s="44" t="e">
        <v>#N/A</v>
      </c>
      <c r="Y55" s="44" t="e">
        <v>#N/A</v>
      </c>
      <c r="Z55" s="44" t="e">
        <v>#N/A</v>
      </c>
      <c r="AA55" s="45" t="e">
        <v>#N/A</v>
      </c>
    </row>
    <row r="56" spans="1:27" outlineLevel="1" x14ac:dyDescent="0.25">
      <c r="A56" s="1"/>
      <c r="B56" s="1"/>
      <c r="C56" s="1"/>
      <c r="D56" s="1"/>
      <c r="E56" s="1"/>
      <c r="F56" s="1"/>
      <c r="G56" s="1"/>
      <c r="H56" s="40" t="s">
        <v>1597</v>
      </c>
      <c r="I56" s="41"/>
      <c r="J56" s="24">
        <v>13249707.419999998</v>
      </c>
      <c r="K56" s="25">
        <v>171</v>
      </c>
      <c r="L56" s="24">
        <v>13616719.350000001</v>
      </c>
      <c r="M56" s="25">
        <v>135</v>
      </c>
      <c r="N56" s="1"/>
      <c r="O56" s="26">
        <v>294.95</v>
      </c>
      <c r="P56" s="23">
        <f>O56/Q56</f>
        <v>98.316666666666663</v>
      </c>
      <c r="Q56" s="31">
        <v>3</v>
      </c>
      <c r="R56" s="42"/>
      <c r="S56" s="42"/>
      <c r="T56" s="42"/>
      <c r="U56" s="42"/>
      <c r="V56" s="43">
        <v>26</v>
      </c>
      <c r="W56" s="1"/>
      <c r="X56" s="44"/>
      <c r="Y56" s="44"/>
      <c r="Z56" s="44"/>
      <c r="AA56" s="45"/>
    </row>
    <row r="57" spans="1:27" outlineLevel="2" x14ac:dyDescent="0.25">
      <c r="A57" s="1" t="s">
        <v>7</v>
      </c>
      <c r="B57" s="1" t="s">
        <v>1118</v>
      </c>
      <c r="C57" s="1" t="s">
        <v>1119</v>
      </c>
      <c r="D57" s="1" t="s">
        <v>76</v>
      </c>
      <c r="E57" s="1" t="s">
        <v>152</v>
      </c>
      <c r="F57" s="1" t="s">
        <v>67</v>
      </c>
      <c r="G57" s="1" t="s">
        <v>1120</v>
      </c>
      <c r="H57" s="46" t="s">
        <v>1534</v>
      </c>
      <c r="I57" s="47" t="s">
        <v>1535</v>
      </c>
      <c r="J57" s="5">
        <v>1275516.1600000001</v>
      </c>
      <c r="K57" s="7">
        <v>43</v>
      </c>
      <c r="L57" s="5">
        <v>1095516.1600000001</v>
      </c>
      <c r="M57" s="7">
        <v>19</v>
      </c>
      <c r="N57" s="1" t="s">
        <v>29</v>
      </c>
      <c r="O57" s="1">
        <v>100</v>
      </c>
      <c r="P57" s="29">
        <v>100</v>
      </c>
      <c r="Q57" s="22">
        <v>1</v>
      </c>
      <c r="R57" s="42" t="s">
        <v>1459</v>
      </c>
      <c r="S57" s="42" t="s">
        <v>1460</v>
      </c>
      <c r="T57" s="42" t="s">
        <v>1461</v>
      </c>
      <c r="U57" s="42" t="s">
        <v>1533</v>
      </c>
      <c r="V57" s="49"/>
      <c r="W57" s="1" t="e">
        <v>#N/A</v>
      </c>
      <c r="X57" s="44" t="e">
        <v>#N/A</v>
      </c>
      <c r="Y57" s="44" t="e">
        <v>#N/A</v>
      </c>
      <c r="Z57" s="44" t="e">
        <v>#N/A</v>
      </c>
      <c r="AA57" s="45" t="e">
        <v>#N/A</v>
      </c>
    </row>
    <row r="58" spans="1:27" outlineLevel="2" x14ac:dyDescent="0.25">
      <c r="A58" s="1" t="s">
        <v>7</v>
      </c>
      <c r="B58" s="1" t="s">
        <v>813</v>
      </c>
      <c r="C58" s="1" t="s">
        <v>814</v>
      </c>
      <c r="D58" s="1" t="s">
        <v>76</v>
      </c>
      <c r="E58" s="1" t="s">
        <v>152</v>
      </c>
      <c r="F58" s="1" t="s">
        <v>38</v>
      </c>
      <c r="G58" s="1" t="s">
        <v>815</v>
      </c>
      <c r="H58" s="46" t="s">
        <v>1534</v>
      </c>
      <c r="I58" s="47" t="s">
        <v>1537</v>
      </c>
      <c r="J58" s="5">
        <v>455103</v>
      </c>
      <c r="K58" s="7">
        <v>25</v>
      </c>
      <c r="L58" s="5">
        <v>457577.32</v>
      </c>
      <c r="M58" s="7">
        <v>26</v>
      </c>
      <c r="N58" s="1" t="s">
        <v>29</v>
      </c>
      <c r="O58" s="1">
        <v>99.46</v>
      </c>
      <c r="P58" s="48">
        <v>99.459256415942988</v>
      </c>
      <c r="Q58" s="22">
        <v>1</v>
      </c>
      <c r="R58" s="42" t="s">
        <v>1459</v>
      </c>
      <c r="S58" s="42" t="s">
        <v>1460</v>
      </c>
      <c r="T58" s="42" t="s">
        <v>1461</v>
      </c>
      <c r="U58" s="42" t="s">
        <v>1536</v>
      </c>
      <c r="V58" s="49">
        <v>26</v>
      </c>
      <c r="W58" s="1">
        <v>0</v>
      </c>
      <c r="X58" s="44" t="e">
        <v>#N/A</v>
      </c>
      <c r="Y58" s="44" t="e">
        <v>#N/A</v>
      </c>
      <c r="Z58" s="44" t="s">
        <v>813</v>
      </c>
      <c r="AA58" s="45" t="e">
        <v>#N/A</v>
      </c>
    </row>
    <row r="59" spans="1:27" outlineLevel="2" x14ac:dyDescent="0.25">
      <c r="A59" s="1" t="s">
        <v>7</v>
      </c>
      <c r="B59" s="1" t="s">
        <v>371</v>
      </c>
      <c r="C59" s="1" t="s">
        <v>372</v>
      </c>
      <c r="D59" s="1" t="s">
        <v>76</v>
      </c>
      <c r="E59" s="1" t="s">
        <v>152</v>
      </c>
      <c r="F59" s="1" t="s">
        <v>67</v>
      </c>
      <c r="G59" s="1" t="s">
        <v>373</v>
      </c>
      <c r="H59" s="46" t="s">
        <v>1534</v>
      </c>
      <c r="I59" s="47" t="s">
        <v>1539</v>
      </c>
      <c r="J59" s="5">
        <v>11519088.259999998</v>
      </c>
      <c r="K59" s="7">
        <v>103</v>
      </c>
      <c r="L59" s="5">
        <v>12063625.870000001</v>
      </c>
      <c r="M59" s="7">
        <v>90</v>
      </c>
      <c r="N59" s="1" t="s">
        <v>29</v>
      </c>
      <c r="O59" s="1">
        <v>95.49</v>
      </c>
      <c r="P59" s="48">
        <v>95.486119879147054</v>
      </c>
      <c r="Q59" s="22">
        <v>1</v>
      </c>
      <c r="R59" s="42" t="s">
        <v>1459</v>
      </c>
      <c r="S59" s="42" t="s">
        <v>1460</v>
      </c>
      <c r="T59" s="42" t="s">
        <v>1461</v>
      </c>
      <c r="U59" s="42" t="s">
        <v>1538</v>
      </c>
      <c r="V59" s="49"/>
      <c r="W59" s="1" t="e">
        <v>#N/A</v>
      </c>
      <c r="X59" s="44" t="e">
        <v>#N/A</v>
      </c>
      <c r="Y59" s="44" t="e">
        <v>#N/A</v>
      </c>
      <c r="Z59" s="44" t="e">
        <v>#N/A</v>
      </c>
      <c r="AA59" s="45" t="e">
        <v>#N/A</v>
      </c>
    </row>
    <row r="60" spans="1:27" outlineLevel="1" x14ac:dyDescent="0.25">
      <c r="A60" s="1"/>
      <c r="B60" s="1"/>
      <c r="C60" s="1"/>
      <c r="D60" s="1"/>
      <c r="E60" s="1"/>
      <c r="F60" s="1"/>
      <c r="G60" s="1"/>
      <c r="H60" s="40" t="s">
        <v>1598</v>
      </c>
      <c r="I60" s="41"/>
      <c r="J60" s="24">
        <v>1307206</v>
      </c>
      <c r="K60" s="25">
        <v>38</v>
      </c>
      <c r="L60" s="24">
        <v>1259883.31</v>
      </c>
      <c r="M60" s="25">
        <v>29</v>
      </c>
      <c r="N60" s="1"/>
      <c r="O60" s="26">
        <v>481.04</v>
      </c>
      <c r="P60" s="28">
        <f>O60/Q60</f>
        <v>96.207999999999998</v>
      </c>
      <c r="Q60" s="31">
        <v>5</v>
      </c>
      <c r="R60" s="42"/>
      <c r="S60" s="42"/>
      <c r="T60" s="42"/>
      <c r="U60" s="42"/>
      <c r="V60" s="43">
        <v>20</v>
      </c>
      <c r="W60" s="1"/>
      <c r="X60" s="44"/>
      <c r="Y60" s="44"/>
      <c r="Z60" s="44"/>
      <c r="AA60" s="45"/>
    </row>
    <row r="61" spans="1:27" outlineLevel="2" x14ac:dyDescent="0.25">
      <c r="A61" s="1" t="s">
        <v>7</v>
      </c>
      <c r="B61" s="1" t="s">
        <v>1188</v>
      </c>
      <c r="C61" s="1" t="s">
        <v>1189</v>
      </c>
      <c r="D61" s="1" t="s">
        <v>76</v>
      </c>
      <c r="E61" s="1" t="s">
        <v>152</v>
      </c>
      <c r="F61" s="1" t="s">
        <v>38</v>
      </c>
      <c r="G61" s="1" t="s">
        <v>1190</v>
      </c>
      <c r="H61" s="46" t="s">
        <v>1463</v>
      </c>
      <c r="I61" s="47" t="s">
        <v>1464</v>
      </c>
      <c r="J61" s="5">
        <v>170703.18000000002</v>
      </c>
      <c r="K61" s="7">
        <v>18</v>
      </c>
      <c r="L61" s="5">
        <v>159730.79</v>
      </c>
      <c r="M61" s="7">
        <v>9</v>
      </c>
      <c r="N61" s="1" t="s">
        <v>29</v>
      </c>
      <c r="O61" s="1">
        <v>100</v>
      </c>
      <c r="P61" s="48">
        <v>100</v>
      </c>
      <c r="Q61" s="22">
        <v>1</v>
      </c>
      <c r="R61" s="42" t="s">
        <v>1459</v>
      </c>
      <c r="S61" s="42" t="s">
        <v>1460</v>
      </c>
      <c r="T61" s="42" t="s">
        <v>1461</v>
      </c>
      <c r="U61" s="42" t="s">
        <v>1462</v>
      </c>
      <c r="V61" s="49">
        <v>20</v>
      </c>
      <c r="W61" s="1">
        <v>0</v>
      </c>
      <c r="X61" s="44" t="e">
        <v>#N/A</v>
      </c>
      <c r="Y61" s="44" t="e">
        <v>#N/A</v>
      </c>
      <c r="Z61" s="44" t="s">
        <v>1188</v>
      </c>
      <c r="AA61" s="45" t="e">
        <v>#N/A</v>
      </c>
    </row>
    <row r="62" spans="1:27" outlineLevel="2" x14ac:dyDescent="0.25">
      <c r="A62" s="1" t="s">
        <v>7</v>
      </c>
      <c r="B62" s="1" t="s">
        <v>1230</v>
      </c>
      <c r="C62" s="1" t="s">
        <v>1231</v>
      </c>
      <c r="D62" s="1" t="s">
        <v>76</v>
      </c>
      <c r="E62" s="1" t="s">
        <v>152</v>
      </c>
      <c r="F62" s="1" t="s">
        <v>67</v>
      </c>
      <c r="G62" s="1" t="s">
        <v>1232</v>
      </c>
      <c r="H62" s="46" t="s">
        <v>1463</v>
      </c>
      <c r="I62" s="47" t="s">
        <v>1466</v>
      </c>
      <c r="J62" s="5">
        <v>576743.80000000005</v>
      </c>
      <c r="K62" s="7">
        <v>9</v>
      </c>
      <c r="L62" s="5">
        <v>492753.76</v>
      </c>
      <c r="M62" s="7">
        <v>8</v>
      </c>
      <c r="N62" s="1" t="s">
        <v>29</v>
      </c>
      <c r="O62" s="1">
        <v>100</v>
      </c>
      <c r="P62" s="48">
        <v>100</v>
      </c>
      <c r="Q62" s="22">
        <v>1</v>
      </c>
      <c r="R62" s="42" t="s">
        <v>1459</v>
      </c>
      <c r="S62" s="42" t="s">
        <v>1460</v>
      </c>
      <c r="T62" s="42" t="s">
        <v>1461</v>
      </c>
      <c r="U62" s="42" t="s">
        <v>1465</v>
      </c>
      <c r="V62" s="49"/>
      <c r="W62" s="1" t="e">
        <v>#N/A</v>
      </c>
      <c r="X62" s="44" t="e">
        <v>#N/A</v>
      </c>
      <c r="Y62" s="44" t="e">
        <v>#N/A</v>
      </c>
      <c r="Z62" s="44" t="e">
        <v>#N/A</v>
      </c>
      <c r="AA62" s="45" t="e">
        <v>#N/A</v>
      </c>
    </row>
    <row r="63" spans="1:27" outlineLevel="2" x14ac:dyDescent="0.25">
      <c r="A63" s="1" t="s">
        <v>7</v>
      </c>
      <c r="B63" s="1" t="s">
        <v>150</v>
      </c>
      <c r="C63" s="1" t="s">
        <v>151</v>
      </c>
      <c r="D63" s="1" t="s">
        <v>66</v>
      </c>
      <c r="E63" s="1" t="s">
        <v>152</v>
      </c>
      <c r="F63" s="1" t="s">
        <v>67</v>
      </c>
      <c r="G63" s="1" t="s">
        <v>153</v>
      </c>
      <c r="H63" s="46" t="s">
        <v>1463</v>
      </c>
      <c r="I63" s="47" t="s">
        <v>1468</v>
      </c>
      <c r="J63" s="5">
        <v>355150</v>
      </c>
      <c r="K63" s="7">
        <v>8</v>
      </c>
      <c r="L63" s="5">
        <v>355150</v>
      </c>
      <c r="M63" s="7">
        <v>8</v>
      </c>
      <c r="N63" s="1" t="s">
        <v>29</v>
      </c>
      <c r="O63" s="1">
        <v>100</v>
      </c>
      <c r="P63" s="48">
        <v>100</v>
      </c>
      <c r="Q63" s="22">
        <v>1</v>
      </c>
      <c r="R63" s="42" t="s">
        <v>1459</v>
      </c>
      <c r="S63" s="42" t="s">
        <v>1460</v>
      </c>
      <c r="T63" s="42" t="s">
        <v>1461</v>
      </c>
      <c r="U63" s="42" t="s">
        <v>1467</v>
      </c>
      <c r="V63" s="49"/>
      <c r="W63" s="1" t="e">
        <v>#N/A</v>
      </c>
      <c r="X63" s="44" t="e">
        <v>#N/A</v>
      </c>
      <c r="Y63" s="44" t="e">
        <v>#N/A</v>
      </c>
      <c r="Z63" s="44" t="e">
        <v>#N/A</v>
      </c>
      <c r="AA63" s="45" t="e">
        <v>#N/A</v>
      </c>
    </row>
    <row r="64" spans="1:27" outlineLevel="2" x14ac:dyDescent="0.25">
      <c r="A64" s="1" t="s">
        <v>7</v>
      </c>
      <c r="B64" s="1" t="s">
        <v>318</v>
      </c>
      <c r="C64" s="1" t="s">
        <v>319</v>
      </c>
      <c r="D64" s="1" t="s">
        <v>76</v>
      </c>
      <c r="E64" s="1" t="s">
        <v>152</v>
      </c>
      <c r="F64" s="1" t="s">
        <v>250</v>
      </c>
      <c r="G64" s="1" t="s">
        <v>320</v>
      </c>
      <c r="H64" s="46" t="s">
        <v>1463</v>
      </c>
      <c r="I64" s="47" t="s">
        <v>1470</v>
      </c>
      <c r="J64" s="5">
        <v>1000</v>
      </c>
      <c r="K64" s="7">
        <v>1</v>
      </c>
      <c r="L64" s="5">
        <v>1000</v>
      </c>
      <c r="M64" s="7">
        <v>1</v>
      </c>
      <c r="N64" s="1" t="s">
        <v>29</v>
      </c>
      <c r="O64" s="1">
        <v>100</v>
      </c>
      <c r="P64" s="29">
        <v>100</v>
      </c>
      <c r="Q64" s="22">
        <v>1</v>
      </c>
      <c r="R64" s="42" t="s">
        <v>1459</v>
      </c>
      <c r="S64" s="42" t="s">
        <v>1460</v>
      </c>
      <c r="T64" s="42" t="s">
        <v>1461</v>
      </c>
      <c r="U64" s="42" t="s">
        <v>1469</v>
      </c>
      <c r="V64" s="49"/>
      <c r="W64" s="1" t="e">
        <v>#N/A</v>
      </c>
      <c r="X64" s="44" t="e">
        <v>#N/A</v>
      </c>
      <c r="Y64" s="44" t="e">
        <v>#N/A</v>
      </c>
      <c r="Z64" s="44" t="e">
        <v>#N/A</v>
      </c>
      <c r="AA64" s="45" t="e">
        <v>#N/A</v>
      </c>
    </row>
    <row r="65" spans="1:27" outlineLevel="2" x14ac:dyDescent="0.25">
      <c r="A65" s="1" t="s">
        <v>7</v>
      </c>
      <c r="B65" s="1" t="s">
        <v>1365</v>
      </c>
      <c r="C65" s="1" t="s">
        <v>1366</v>
      </c>
      <c r="D65" s="1" t="s">
        <v>62</v>
      </c>
      <c r="E65" s="1" t="s">
        <v>152</v>
      </c>
      <c r="F65" s="1" t="s">
        <v>67</v>
      </c>
      <c r="G65" s="1" t="s">
        <v>1367</v>
      </c>
      <c r="H65" s="46" t="s">
        <v>1463</v>
      </c>
      <c r="I65" s="47" t="s">
        <v>1472</v>
      </c>
      <c r="J65" s="5">
        <v>203609.02</v>
      </c>
      <c r="K65" s="7">
        <v>2</v>
      </c>
      <c r="L65" s="5">
        <v>251248.76</v>
      </c>
      <c r="M65" s="7">
        <v>3</v>
      </c>
      <c r="N65" s="1" t="s">
        <v>29</v>
      </c>
      <c r="O65" s="1">
        <v>81.040000000000006</v>
      </c>
      <c r="P65" s="48">
        <v>81.038815873160914</v>
      </c>
      <c r="Q65" s="22">
        <v>1</v>
      </c>
      <c r="R65" s="42" t="s">
        <v>1459</v>
      </c>
      <c r="S65" s="42" t="s">
        <v>1460</v>
      </c>
      <c r="T65" s="42" t="s">
        <v>1461</v>
      </c>
      <c r="U65" s="42" t="s">
        <v>1471</v>
      </c>
      <c r="V65" s="49"/>
      <c r="W65" s="1" t="e">
        <v>#N/A</v>
      </c>
      <c r="X65" s="44" t="e">
        <v>#N/A</v>
      </c>
      <c r="Y65" s="44" t="e">
        <v>#N/A</v>
      </c>
      <c r="Z65" s="44" t="e">
        <v>#N/A</v>
      </c>
      <c r="AA65" s="45" t="e">
        <v>#N/A</v>
      </c>
    </row>
    <row r="66" spans="1:27" outlineLevel="1" x14ac:dyDescent="0.25">
      <c r="A66" s="1"/>
      <c r="B66" s="1"/>
      <c r="C66" s="1"/>
      <c r="D66" s="1"/>
      <c r="E66" s="1"/>
      <c r="F66" s="1"/>
      <c r="G66" s="1"/>
      <c r="H66" s="40" t="s">
        <v>1599</v>
      </c>
      <c r="I66" s="41"/>
      <c r="J66" s="24">
        <v>68334487.269999981</v>
      </c>
      <c r="K66" s="25">
        <v>376</v>
      </c>
      <c r="L66" s="24">
        <v>67764078.080000013</v>
      </c>
      <c r="M66" s="25">
        <v>348</v>
      </c>
      <c r="N66" s="1"/>
      <c r="O66" s="26">
        <v>656.13</v>
      </c>
      <c r="P66" s="23">
        <f>O66/Q66</f>
        <v>93.732857142857142</v>
      </c>
      <c r="Q66" s="31">
        <v>7</v>
      </c>
      <c r="R66" s="42"/>
      <c r="S66" s="42"/>
      <c r="T66" s="42"/>
      <c r="U66" s="42"/>
      <c r="V66" s="43">
        <v>0</v>
      </c>
      <c r="W66" s="1"/>
      <c r="X66" s="44"/>
      <c r="Y66" s="44"/>
      <c r="Z66" s="44"/>
      <c r="AA66" s="45"/>
    </row>
    <row r="67" spans="1:27" outlineLevel="2" x14ac:dyDescent="0.25">
      <c r="A67" s="1" t="s">
        <v>7</v>
      </c>
      <c r="B67" s="1" t="s">
        <v>1270</v>
      </c>
      <c r="C67" s="1" t="s">
        <v>1271</v>
      </c>
      <c r="D67" s="1" t="s">
        <v>116</v>
      </c>
      <c r="E67" s="1" t="s">
        <v>152</v>
      </c>
      <c r="F67" s="1" t="s">
        <v>1272</v>
      </c>
      <c r="G67" s="1" t="s">
        <v>1273</v>
      </c>
      <c r="H67" s="46" t="s">
        <v>1541</v>
      </c>
      <c r="I67" s="47" t="s">
        <v>1542</v>
      </c>
      <c r="J67" s="5">
        <v>18425081.299999997</v>
      </c>
      <c r="K67" s="7">
        <v>158</v>
      </c>
      <c r="L67" s="5">
        <v>17111906.879999999</v>
      </c>
      <c r="M67" s="7">
        <v>145</v>
      </c>
      <c r="N67" s="1" t="s">
        <v>29</v>
      </c>
      <c r="O67" s="1">
        <v>100</v>
      </c>
      <c r="P67" s="48">
        <v>100</v>
      </c>
      <c r="Q67" s="22">
        <v>1</v>
      </c>
      <c r="R67" s="42" t="s">
        <v>1459</v>
      </c>
      <c r="S67" s="42" t="s">
        <v>1460</v>
      </c>
      <c r="T67" s="42" t="s">
        <v>1461</v>
      </c>
      <c r="U67" s="42" t="s">
        <v>1540</v>
      </c>
      <c r="V67" s="49"/>
      <c r="W67" s="1" t="e">
        <v>#N/A</v>
      </c>
      <c r="X67" s="44" t="e">
        <v>#N/A</v>
      </c>
      <c r="Y67" s="44" t="e">
        <v>#N/A</v>
      </c>
      <c r="Z67" s="44" t="e">
        <v>#N/A</v>
      </c>
      <c r="AA67" s="45" t="e">
        <v>#N/A</v>
      </c>
    </row>
    <row r="68" spans="1:27" outlineLevel="2" x14ac:dyDescent="0.25">
      <c r="A68" s="1" t="s">
        <v>7</v>
      </c>
      <c r="B68" s="1" t="s">
        <v>1299</v>
      </c>
      <c r="C68" s="1" t="s">
        <v>1300</v>
      </c>
      <c r="D68" s="1" t="s">
        <v>192</v>
      </c>
      <c r="E68" s="1" t="s">
        <v>152</v>
      </c>
      <c r="F68" s="1" t="s">
        <v>141</v>
      </c>
      <c r="G68" s="1" t="s">
        <v>1301</v>
      </c>
      <c r="H68" s="46" t="s">
        <v>1541</v>
      </c>
      <c r="I68" s="47" t="s">
        <v>1544</v>
      </c>
      <c r="J68" s="5">
        <v>24613998.940000001</v>
      </c>
      <c r="K68" s="7">
        <v>82</v>
      </c>
      <c r="L68" s="5">
        <v>24604283.070000004</v>
      </c>
      <c r="M68" s="7">
        <v>83</v>
      </c>
      <c r="N68" s="1" t="s">
        <v>29</v>
      </c>
      <c r="O68" s="1">
        <v>100</v>
      </c>
      <c r="P68" s="48">
        <v>100</v>
      </c>
      <c r="Q68" s="22">
        <v>1</v>
      </c>
      <c r="R68" s="42" t="s">
        <v>1459</v>
      </c>
      <c r="S68" s="42" t="s">
        <v>1460</v>
      </c>
      <c r="T68" s="42" t="s">
        <v>1461</v>
      </c>
      <c r="U68" s="42" t="s">
        <v>1543</v>
      </c>
      <c r="V68" s="49"/>
      <c r="W68" s="1" t="e">
        <v>#N/A</v>
      </c>
      <c r="X68" s="44" t="e">
        <v>#N/A</v>
      </c>
      <c r="Y68" s="44" t="e">
        <v>#N/A</v>
      </c>
      <c r="Z68" s="44" t="e">
        <v>#N/A</v>
      </c>
      <c r="AA68" s="45" t="e">
        <v>#N/A</v>
      </c>
    </row>
    <row r="69" spans="1:27" outlineLevel="2" x14ac:dyDescent="0.25">
      <c r="A69" s="1" t="s">
        <v>7</v>
      </c>
      <c r="B69" s="1" t="s">
        <v>445</v>
      </c>
      <c r="C69" s="1" t="s">
        <v>446</v>
      </c>
      <c r="D69" s="1" t="s">
        <v>156</v>
      </c>
      <c r="E69" s="1" t="s">
        <v>152</v>
      </c>
      <c r="F69" s="1" t="s">
        <v>447</v>
      </c>
      <c r="G69" s="1" t="s">
        <v>448</v>
      </c>
      <c r="H69" s="46" t="s">
        <v>1541</v>
      </c>
      <c r="I69" s="47" t="s">
        <v>1546</v>
      </c>
      <c r="J69" s="5">
        <v>82035.009999999995</v>
      </c>
      <c r="K69" s="7">
        <v>46</v>
      </c>
      <c r="L69" s="5">
        <v>25789.390000000007</v>
      </c>
      <c r="M69" s="7">
        <v>25</v>
      </c>
      <c r="N69" s="1" t="s">
        <v>29</v>
      </c>
      <c r="O69" s="1">
        <v>100</v>
      </c>
      <c r="P69" s="48">
        <v>100</v>
      </c>
      <c r="Q69" s="22">
        <v>1</v>
      </c>
      <c r="R69" s="42" t="s">
        <v>1459</v>
      </c>
      <c r="S69" s="42" t="s">
        <v>1460</v>
      </c>
      <c r="T69" s="42" t="s">
        <v>1461</v>
      </c>
      <c r="U69" s="42" t="s">
        <v>1545</v>
      </c>
      <c r="V69" s="49"/>
      <c r="W69" s="1" t="e">
        <v>#N/A</v>
      </c>
      <c r="X69" s="44" t="e">
        <v>#N/A</v>
      </c>
      <c r="Y69" s="44" t="e">
        <v>#N/A</v>
      </c>
      <c r="Z69" s="44" t="e">
        <v>#N/A</v>
      </c>
      <c r="AA69" s="45" t="e">
        <v>#N/A</v>
      </c>
    </row>
    <row r="70" spans="1:27" outlineLevel="2" x14ac:dyDescent="0.25">
      <c r="A70" s="1" t="s">
        <v>7</v>
      </c>
      <c r="B70" s="1" t="s">
        <v>480</v>
      </c>
      <c r="C70" s="1" t="s">
        <v>481</v>
      </c>
      <c r="D70" s="1" t="s">
        <v>156</v>
      </c>
      <c r="E70" s="1" t="s">
        <v>152</v>
      </c>
      <c r="F70" s="1" t="s">
        <v>141</v>
      </c>
      <c r="G70" s="1" t="s">
        <v>482</v>
      </c>
      <c r="H70" s="46" t="s">
        <v>1541</v>
      </c>
      <c r="I70" s="47" t="s">
        <v>1548</v>
      </c>
      <c r="J70" s="5">
        <v>10081511.559999999</v>
      </c>
      <c r="K70" s="7">
        <v>15</v>
      </c>
      <c r="L70" s="5">
        <v>9904942.3200000003</v>
      </c>
      <c r="M70" s="7">
        <v>5</v>
      </c>
      <c r="N70" s="1" t="s">
        <v>29</v>
      </c>
      <c r="O70" s="1">
        <v>100</v>
      </c>
      <c r="P70" s="29">
        <v>100</v>
      </c>
      <c r="Q70" s="22">
        <v>1</v>
      </c>
      <c r="R70" s="42" t="s">
        <v>1459</v>
      </c>
      <c r="S70" s="42" t="s">
        <v>1460</v>
      </c>
      <c r="T70" s="42" t="s">
        <v>1461</v>
      </c>
      <c r="U70" s="42" t="s">
        <v>1547</v>
      </c>
      <c r="V70" s="49"/>
      <c r="W70" s="1" t="e">
        <v>#N/A</v>
      </c>
      <c r="X70" s="44" t="e">
        <v>#N/A</v>
      </c>
      <c r="Y70" s="44" t="e">
        <v>#N/A</v>
      </c>
      <c r="Z70" s="44" t="e">
        <v>#N/A</v>
      </c>
      <c r="AA70" s="45" t="e">
        <v>#N/A</v>
      </c>
    </row>
    <row r="71" spans="1:27" outlineLevel="2" x14ac:dyDescent="0.25">
      <c r="A71" s="1" t="s">
        <v>7</v>
      </c>
      <c r="B71" s="1" t="s">
        <v>1082</v>
      </c>
      <c r="C71" s="1" t="s">
        <v>1083</v>
      </c>
      <c r="D71" s="1" t="s">
        <v>156</v>
      </c>
      <c r="E71" s="1" t="s">
        <v>152</v>
      </c>
      <c r="F71" s="1" t="s">
        <v>737</v>
      </c>
      <c r="G71" s="1" t="s">
        <v>1084</v>
      </c>
      <c r="H71" s="46" t="s">
        <v>1541</v>
      </c>
      <c r="I71" s="47" t="s">
        <v>1550</v>
      </c>
      <c r="J71" s="5">
        <v>11659085.440000001</v>
      </c>
      <c r="K71" s="7">
        <v>14</v>
      </c>
      <c r="L71" s="5">
        <v>11666585.440000003</v>
      </c>
      <c r="M71" s="7">
        <v>25</v>
      </c>
      <c r="N71" s="1" t="s">
        <v>29</v>
      </c>
      <c r="O71" s="1">
        <v>99.94</v>
      </c>
      <c r="P71" s="48">
        <v>99.935713838135641</v>
      </c>
      <c r="Q71" s="22">
        <v>1</v>
      </c>
      <c r="R71" s="42" t="s">
        <v>1459</v>
      </c>
      <c r="S71" s="42" t="s">
        <v>1460</v>
      </c>
      <c r="T71" s="42" t="s">
        <v>1461</v>
      </c>
      <c r="U71" s="42" t="s">
        <v>1549</v>
      </c>
      <c r="V71" s="49"/>
      <c r="W71" s="1" t="e">
        <v>#N/A</v>
      </c>
      <c r="X71" s="44" t="e">
        <v>#N/A</v>
      </c>
      <c r="Y71" s="44" t="e">
        <v>#N/A</v>
      </c>
      <c r="Z71" s="44" t="e">
        <v>#N/A</v>
      </c>
      <c r="AA71" s="45" t="e">
        <v>#N/A</v>
      </c>
    </row>
    <row r="72" spans="1:27" outlineLevel="2" x14ac:dyDescent="0.25">
      <c r="A72" s="1" t="s">
        <v>7</v>
      </c>
      <c r="B72" s="1" t="s">
        <v>878</v>
      </c>
      <c r="C72" s="1" t="s">
        <v>879</v>
      </c>
      <c r="D72" s="1" t="s">
        <v>32</v>
      </c>
      <c r="E72" s="1" t="s">
        <v>152</v>
      </c>
      <c r="F72" s="1" t="s">
        <v>250</v>
      </c>
      <c r="G72" s="1" t="s">
        <v>880</v>
      </c>
      <c r="H72" s="46" t="s">
        <v>1541</v>
      </c>
      <c r="I72" s="47" t="s">
        <v>1552</v>
      </c>
      <c r="J72" s="5">
        <v>1721290.02</v>
      </c>
      <c r="K72" s="7">
        <v>5</v>
      </c>
      <c r="L72" s="5">
        <v>2150346.98</v>
      </c>
      <c r="M72" s="7">
        <v>6</v>
      </c>
      <c r="N72" s="1" t="s">
        <v>29</v>
      </c>
      <c r="O72" s="1">
        <v>80.05</v>
      </c>
      <c r="P72" s="29">
        <v>80.047082448061474</v>
      </c>
      <c r="Q72" s="22">
        <v>1</v>
      </c>
      <c r="R72" s="42" t="s">
        <v>1459</v>
      </c>
      <c r="S72" s="42" t="s">
        <v>1460</v>
      </c>
      <c r="T72" s="42" t="s">
        <v>1461</v>
      </c>
      <c r="U72" s="42" t="s">
        <v>1551</v>
      </c>
      <c r="V72" s="49"/>
      <c r="W72" s="1" t="e">
        <v>#N/A</v>
      </c>
      <c r="X72" s="44" t="e">
        <v>#N/A</v>
      </c>
      <c r="Y72" s="44" t="e">
        <v>#N/A</v>
      </c>
      <c r="Z72" s="44" t="e">
        <v>#N/A</v>
      </c>
      <c r="AA72" s="45" t="e">
        <v>#N/A</v>
      </c>
    </row>
    <row r="73" spans="1:27" outlineLevel="2" x14ac:dyDescent="0.25">
      <c r="A73" s="1" t="s">
        <v>7</v>
      </c>
      <c r="B73" s="1" t="s">
        <v>593</v>
      </c>
      <c r="C73" s="1" t="s">
        <v>594</v>
      </c>
      <c r="D73" s="1" t="s">
        <v>76</v>
      </c>
      <c r="E73" s="1" t="s">
        <v>152</v>
      </c>
      <c r="F73" s="1" t="s">
        <v>250</v>
      </c>
      <c r="G73" s="1" t="s">
        <v>595</v>
      </c>
      <c r="H73" s="46" t="s">
        <v>1541</v>
      </c>
      <c r="I73" s="47" t="s">
        <v>1554</v>
      </c>
      <c r="J73" s="5">
        <v>1751485</v>
      </c>
      <c r="K73" s="7">
        <v>56</v>
      </c>
      <c r="L73" s="5">
        <v>2300224</v>
      </c>
      <c r="M73" s="7">
        <v>59</v>
      </c>
      <c r="N73" s="1" t="s">
        <v>29</v>
      </c>
      <c r="O73" s="1">
        <v>76.14</v>
      </c>
      <c r="P73" s="48">
        <v>76.144105965332074</v>
      </c>
      <c r="Q73" s="22">
        <v>1</v>
      </c>
      <c r="R73" s="42" t="s">
        <v>1459</v>
      </c>
      <c r="S73" s="42" t="s">
        <v>1460</v>
      </c>
      <c r="T73" s="42" t="s">
        <v>1461</v>
      </c>
      <c r="U73" s="42" t="s">
        <v>1553</v>
      </c>
      <c r="V73" s="49"/>
      <c r="W73" s="1" t="e">
        <v>#N/A</v>
      </c>
      <c r="X73" s="44" t="e">
        <v>#N/A</v>
      </c>
      <c r="Y73" s="44" t="e">
        <v>#N/A</v>
      </c>
      <c r="Z73" s="44" t="e">
        <v>#N/A</v>
      </c>
      <c r="AA73" s="45" t="e">
        <v>#N/A</v>
      </c>
    </row>
    <row r="74" spans="1:27" outlineLevel="1" x14ac:dyDescent="0.25">
      <c r="A74" s="1"/>
      <c r="B74" s="1"/>
      <c r="C74" s="1"/>
      <c r="D74" s="1"/>
      <c r="E74" s="1"/>
      <c r="F74" s="1"/>
      <c r="G74" s="1"/>
      <c r="H74" s="40" t="s">
        <v>1600</v>
      </c>
      <c r="I74" s="41"/>
      <c r="J74" s="24">
        <v>3121333.07</v>
      </c>
      <c r="K74" s="25">
        <v>47</v>
      </c>
      <c r="L74" s="24">
        <v>5805322.0700000003</v>
      </c>
      <c r="M74" s="25">
        <v>115</v>
      </c>
      <c r="N74" s="1"/>
      <c r="O74" s="26">
        <v>203.49</v>
      </c>
      <c r="P74" s="28">
        <f>O74/Q74</f>
        <v>67.83</v>
      </c>
      <c r="Q74" s="31">
        <v>3</v>
      </c>
      <c r="R74" s="42"/>
      <c r="S74" s="42"/>
      <c r="T74" s="42"/>
      <c r="U74" s="42"/>
      <c r="V74" s="43">
        <v>0</v>
      </c>
      <c r="W74" s="1"/>
      <c r="X74" s="44"/>
      <c r="Y74" s="44"/>
      <c r="Z74" s="44"/>
      <c r="AA74" s="45"/>
    </row>
    <row r="75" spans="1:27" outlineLevel="2" x14ac:dyDescent="0.25">
      <c r="A75" s="1" t="s">
        <v>7</v>
      </c>
      <c r="B75" s="1" t="s">
        <v>735</v>
      </c>
      <c r="C75" s="1" t="s">
        <v>736</v>
      </c>
      <c r="D75" s="1" t="s">
        <v>76</v>
      </c>
      <c r="E75" s="1" t="s">
        <v>152</v>
      </c>
      <c r="F75" s="1" t="s">
        <v>737</v>
      </c>
      <c r="G75" s="1" t="s">
        <v>738</v>
      </c>
      <c r="H75" s="46" t="s">
        <v>1568</v>
      </c>
      <c r="I75" s="47" t="s">
        <v>1569</v>
      </c>
      <c r="J75" s="5">
        <v>54822.07</v>
      </c>
      <c r="K75" s="7">
        <v>9</v>
      </c>
      <c r="L75" s="5">
        <v>54822.07</v>
      </c>
      <c r="M75" s="7">
        <v>13</v>
      </c>
      <c r="N75" s="1" t="s">
        <v>29</v>
      </c>
      <c r="O75" s="1">
        <v>100</v>
      </c>
      <c r="P75" s="48">
        <v>100</v>
      </c>
      <c r="Q75" s="22">
        <v>1</v>
      </c>
      <c r="R75" s="42" t="s">
        <v>1459</v>
      </c>
      <c r="S75" s="42" t="s">
        <v>1460</v>
      </c>
      <c r="T75" s="42" t="s">
        <v>1461</v>
      </c>
      <c r="U75" s="42" t="s">
        <v>1567</v>
      </c>
      <c r="V75" s="49"/>
      <c r="W75" s="1" t="e">
        <v>#N/A</v>
      </c>
      <c r="X75" s="44" t="e">
        <v>#N/A</v>
      </c>
      <c r="Y75" s="44" t="e">
        <v>#N/A</v>
      </c>
      <c r="Z75" s="44" t="e">
        <v>#N/A</v>
      </c>
      <c r="AA75" s="45" t="e">
        <v>#N/A</v>
      </c>
    </row>
    <row r="76" spans="1:27" outlineLevel="2" x14ac:dyDescent="0.25">
      <c r="A76" s="1" t="s">
        <v>7</v>
      </c>
      <c r="B76" s="1" t="s">
        <v>248</v>
      </c>
      <c r="C76" s="1" t="s">
        <v>249</v>
      </c>
      <c r="D76" s="1" t="s">
        <v>76</v>
      </c>
      <c r="E76" s="1" t="s">
        <v>152</v>
      </c>
      <c r="F76" s="1" t="s">
        <v>250</v>
      </c>
      <c r="G76" s="1" t="s">
        <v>251</v>
      </c>
      <c r="H76" s="46" t="s">
        <v>1568</v>
      </c>
      <c r="I76" s="47" t="s">
        <v>1571</v>
      </c>
      <c r="J76" s="5">
        <v>2653000</v>
      </c>
      <c r="K76" s="7">
        <v>35</v>
      </c>
      <c r="L76" s="5">
        <v>4915500</v>
      </c>
      <c r="M76" s="7">
        <v>49</v>
      </c>
      <c r="N76" s="1" t="s">
        <v>29</v>
      </c>
      <c r="O76" s="1">
        <v>53.97</v>
      </c>
      <c r="P76" s="29">
        <v>53.972128979757905</v>
      </c>
      <c r="Q76" s="22">
        <v>1</v>
      </c>
      <c r="R76" s="42" t="s">
        <v>1459</v>
      </c>
      <c r="S76" s="42" t="s">
        <v>1460</v>
      </c>
      <c r="T76" s="42" t="s">
        <v>1461</v>
      </c>
      <c r="U76" s="42" t="s">
        <v>1570</v>
      </c>
      <c r="V76" s="49"/>
      <c r="W76" s="1" t="e">
        <v>#N/A</v>
      </c>
      <c r="X76" s="44" t="e">
        <v>#N/A</v>
      </c>
      <c r="Y76" s="44" t="e">
        <v>#N/A</v>
      </c>
      <c r="Z76" s="44" t="e">
        <v>#N/A</v>
      </c>
      <c r="AA76" s="45" t="e">
        <v>#N/A</v>
      </c>
    </row>
    <row r="77" spans="1:27" outlineLevel="2" x14ac:dyDescent="0.25">
      <c r="A77" s="1" t="s">
        <v>7</v>
      </c>
      <c r="B77" s="1" t="s">
        <v>1261</v>
      </c>
      <c r="C77" s="1" t="s">
        <v>1262</v>
      </c>
      <c r="D77" s="1" t="s">
        <v>156</v>
      </c>
      <c r="E77" s="1" t="s">
        <v>152</v>
      </c>
      <c r="F77" s="1" t="s">
        <v>737</v>
      </c>
      <c r="G77" s="1" t="s">
        <v>1263</v>
      </c>
      <c r="H77" s="46" t="s">
        <v>1568</v>
      </c>
      <c r="I77" s="47" t="s">
        <v>1573</v>
      </c>
      <c r="J77" s="5">
        <v>413511</v>
      </c>
      <c r="K77" s="7">
        <v>3</v>
      </c>
      <c r="L77" s="5">
        <v>835000</v>
      </c>
      <c r="M77" s="7">
        <v>53</v>
      </c>
      <c r="N77" s="1" t="s">
        <v>29</v>
      </c>
      <c r="O77" s="1">
        <v>49.52</v>
      </c>
      <c r="P77" s="48">
        <v>49.522275449101798</v>
      </c>
      <c r="Q77" s="22">
        <v>1</v>
      </c>
      <c r="R77" s="42" t="s">
        <v>1459</v>
      </c>
      <c r="S77" s="42" t="s">
        <v>1460</v>
      </c>
      <c r="T77" s="42" t="s">
        <v>1461</v>
      </c>
      <c r="U77" s="42" t="s">
        <v>1572</v>
      </c>
      <c r="V77" s="49"/>
      <c r="W77" s="1" t="e">
        <v>#N/A</v>
      </c>
      <c r="X77" s="44" t="e">
        <v>#N/A</v>
      </c>
      <c r="Y77" s="44" t="e">
        <v>#N/A</v>
      </c>
      <c r="Z77" s="44" t="e">
        <v>#N/A</v>
      </c>
      <c r="AA77" s="45" t="e">
        <v>#N/A</v>
      </c>
    </row>
    <row r="78" spans="1:27" outlineLevel="1" x14ac:dyDescent="0.25">
      <c r="A78" s="1"/>
      <c r="B78" s="1"/>
      <c r="C78" s="1"/>
      <c r="D78" s="1"/>
      <c r="E78" s="1"/>
      <c r="F78" s="1"/>
      <c r="G78" s="1"/>
      <c r="H78" s="40" t="s">
        <v>1601</v>
      </c>
      <c r="I78" s="41"/>
      <c r="J78" s="24">
        <v>114000</v>
      </c>
      <c r="K78" s="25">
        <v>57</v>
      </c>
      <c r="L78" s="24">
        <v>625000</v>
      </c>
      <c r="M78" s="25">
        <v>54</v>
      </c>
      <c r="N78" s="1"/>
      <c r="O78" s="26">
        <v>18.239999999999998</v>
      </c>
      <c r="P78" s="28">
        <f>O78/Q78</f>
        <v>18.239999999999998</v>
      </c>
      <c r="Q78" s="31">
        <v>1</v>
      </c>
      <c r="R78" s="42"/>
      <c r="S78" s="42"/>
      <c r="T78" s="42"/>
      <c r="U78" s="42"/>
      <c r="V78" s="43">
        <v>151</v>
      </c>
      <c r="W78" s="1"/>
      <c r="X78" s="44"/>
      <c r="Y78" s="44"/>
      <c r="Z78" s="44"/>
      <c r="AA78" s="45"/>
    </row>
    <row r="79" spans="1:27" outlineLevel="2" x14ac:dyDescent="0.25">
      <c r="A79" s="1" t="s">
        <v>7</v>
      </c>
      <c r="B79" s="2" t="s">
        <v>220</v>
      </c>
      <c r="C79" s="2" t="s">
        <v>221</v>
      </c>
      <c r="D79" s="2" t="s">
        <v>76</v>
      </c>
      <c r="E79" s="2" t="s">
        <v>152</v>
      </c>
      <c r="F79" s="2" t="s">
        <v>222</v>
      </c>
      <c r="G79" s="2" t="s">
        <v>223</v>
      </c>
      <c r="H79" s="50" t="s">
        <v>1565</v>
      </c>
      <c r="I79" s="51" t="s">
        <v>1566</v>
      </c>
      <c r="J79" s="6">
        <v>114000</v>
      </c>
      <c r="K79" s="8">
        <v>57</v>
      </c>
      <c r="L79" s="6">
        <v>625000</v>
      </c>
      <c r="M79" s="8">
        <v>54</v>
      </c>
      <c r="N79" s="2" t="s">
        <v>29</v>
      </c>
      <c r="O79" s="2">
        <v>18.239999999999998</v>
      </c>
      <c r="P79" s="52">
        <v>18.240000000000002</v>
      </c>
      <c r="Q79" s="32">
        <v>1</v>
      </c>
      <c r="R79" s="53" t="s">
        <v>1459</v>
      </c>
      <c r="S79" s="53" t="s">
        <v>1460</v>
      </c>
      <c r="T79" s="53" t="s">
        <v>1461</v>
      </c>
      <c r="U79" s="53" t="s">
        <v>1564</v>
      </c>
      <c r="V79" s="54">
        <v>151</v>
      </c>
      <c r="W79" s="2" t="s">
        <v>1454</v>
      </c>
      <c r="X79" s="55" t="e">
        <v>#N/A</v>
      </c>
      <c r="Y79" s="55" t="e">
        <v>#N/A</v>
      </c>
      <c r="Z79" s="55" t="s">
        <v>220</v>
      </c>
      <c r="AA79" s="56" t="e">
        <v>#N/A</v>
      </c>
    </row>
    <row r="85" spans="8:22" x14ac:dyDescent="0.25">
      <c r="H85" s="19"/>
      <c r="I85" s="19"/>
      <c r="P85" s="18"/>
      <c r="Q85" s="18"/>
      <c r="R85" s="19"/>
      <c r="S85" s="19"/>
      <c r="T85" s="19"/>
      <c r="U85" s="19"/>
      <c r="V85" s="20"/>
    </row>
    <row r="171" spans="8:22" x14ac:dyDescent="0.25">
      <c r="H171" s="19"/>
      <c r="I171" s="19"/>
      <c r="P171" s="18"/>
      <c r="Q171" s="18"/>
      <c r="R171" s="19"/>
      <c r="S171" s="19"/>
      <c r="T171" s="19"/>
      <c r="U171" s="19"/>
      <c r="V171" s="20"/>
    </row>
    <row r="429" spans="8:22" x14ac:dyDescent="0.25">
      <c r="H429" s="19"/>
      <c r="I429" s="19"/>
      <c r="P429" s="18"/>
      <c r="Q429" s="18"/>
      <c r="R429" s="19"/>
      <c r="S429" s="19"/>
      <c r="T429" s="19"/>
      <c r="U429" s="19"/>
      <c r="V429" s="20"/>
    </row>
    <row r="509" spans="8:22" x14ac:dyDescent="0.25">
      <c r="H509" s="19"/>
      <c r="I509" s="19"/>
      <c r="P509" s="18"/>
      <c r="Q509" s="18"/>
      <c r="R509" s="19"/>
      <c r="S509" s="19"/>
      <c r="T509" s="19"/>
      <c r="U509" s="19"/>
      <c r="V509" s="20"/>
    </row>
    <row r="761" spans="8:22" x14ac:dyDescent="0.25">
      <c r="H761" s="19"/>
      <c r="I761" s="19"/>
      <c r="P761" s="18"/>
      <c r="Q761" s="18"/>
      <c r="R761" s="19"/>
      <c r="S761" s="19"/>
      <c r="T761" s="19"/>
      <c r="U761" s="19"/>
      <c r="V761" s="20"/>
    </row>
    <row r="824" spans="8:22" x14ac:dyDescent="0.25">
      <c r="H824" s="19"/>
      <c r="I824" s="19"/>
      <c r="P824" s="18"/>
      <c r="Q824" s="18"/>
      <c r="R824" s="19"/>
      <c r="S824" s="19"/>
      <c r="T824" s="19"/>
      <c r="U824" s="19"/>
      <c r="V824" s="20"/>
    </row>
    <row r="853" spans="8:22" x14ac:dyDescent="0.25">
      <c r="H853" s="19"/>
      <c r="I853" s="19"/>
      <c r="P853" s="18"/>
      <c r="Q853" s="18"/>
      <c r="R853" s="19"/>
      <c r="S853" s="19"/>
      <c r="T853" s="19"/>
      <c r="U853" s="19"/>
      <c r="V853" s="20"/>
    </row>
    <row r="891" spans="8:22" x14ac:dyDescent="0.25">
      <c r="H891" s="19"/>
      <c r="I891" s="19"/>
      <c r="P891" s="18"/>
      <c r="Q891" s="18"/>
      <c r="R891" s="19"/>
      <c r="S891" s="19"/>
      <c r="T891" s="19"/>
      <c r="U891" s="19"/>
      <c r="V891" s="20"/>
    </row>
    <row r="930" spans="8:22" x14ac:dyDescent="0.25">
      <c r="H930" s="19"/>
      <c r="I930" s="19"/>
      <c r="P930" s="18"/>
      <c r="Q930" s="18"/>
      <c r="R930" s="19"/>
      <c r="S930" s="19"/>
      <c r="T930" s="19"/>
      <c r="U930" s="19"/>
      <c r="V930" s="20"/>
    </row>
    <row r="942" spans="8:22" x14ac:dyDescent="0.25">
      <c r="H942" s="19"/>
      <c r="I942" s="19"/>
      <c r="P942" s="18"/>
      <c r="Q942" s="18"/>
      <c r="R942" s="19"/>
      <c r="S942" s="19"/>
      <c r="T942" s="19"/>
      <c r="U942" s="19"/>
      <c r="V942" s="20"/>
    </row>
    <row r="969" spans="8:22" x14ac:dyDescent="0.25">
      <c r="H969" s="19"/>
      <c r="I969" s="19"/>
      <c r="P969" s="18"/>
      <c r="Q969" s="18"/>
      <c r="R969" s="19"/>
      <c r="S969" s="19"/>
      <c r="T969" s="19"/>
      <c r="U969" s="19"/>
      <c r="V969" s="20"/>
    </row>
    <row r="996" spans="8:22" x14ac:dyDescent="0.25">
      <c r="H996" s="19"/>
      <c r="I996" s="19"/>
      <c r="P996" s="18"/>
      <c r="Q996" s="18"/>
      <c r="R996" s="19"/>
      <c r="S996" s="19"/>
      <c r="T996" s="19"/>
      <c r="U996" s="19"/>
      <c r="V996" s="20"/>
    </row>
    <row r="1017" spans="8:22" x14ac:dyDescent="0.25">
      <c r="H1017" s="19"/>
      <c r="I1017" s="19"/>
      <c r="P1017" s="18"/>
      <c r="Q1017" s="18"/>
      <c r="R1017" s="19"/>
      <c r="S1017" s="19"/>
      <c r="T1017" s="19"/>
      <c r="U1017" s="19"/>
      <c r="V1017" s="20"/>
    </row>
    <row r="1208" spans="8:22" x14ac:dyDescent="0.25">
      <c r="H1208" s="19"/>
      <c r="I1208" s="19"/>
      <c r="P1208" s="18"/>
      <c r="Q1208" s="18"/>
      <c r="R1208" s="19"/>
      <c r="S1208" s="19"/>
      <c r="T1208" s="19"/>
      <c r="U1208" s="19"/>
      <c r="V1208" s="20"/>
    </row>
    <row r="1234" spans="8:22" x14ac:dyDescent="0.25">
      <c r="H1234" s="19"/>
      <c r="I1234" s="19"/>
      <c r="P1234" s="18"/>
      <c r="Q1234" s="18"/>
      <c r="R1234" s="19"/>
      <c r="S1234" s="19"/>
      <c r="T1234" s="19"/>
      <c r="U1234" s="19"/>
      <c r="V1234" s="20"/>
    </row>
    <row r="1256" spans="8:22" x14ac:dyDescent="0.25">
      <c r="H1256" s="19"/>
      <c r="I1256" s="19"/>
      <c r="P1256" s="18"/>
      <c r="Q1256" s="18"/>
      <c r="R1256" s="19"/>
      <c r="S1256" s="19"/>
      <c r="T1256" s="19"/>
      <c r="U1256" s="19"/>
      <c r="V1256" s="20"/>
    </row>
    <row r="1299" spans="8:22" x14ac:dyDescent="0.25">
      <c r="H1299" s="19"/>
      <c r="I1299" s="19"/>
      <c r="P1299" s="18"/>
      <c r="Q1299" s="18"/>
      <c r="R1299" s="19"/>
      <c r="S1299" s="19"/>
      <c r="T1299" s="19"/>
      <c r="U1299" s="19"/>
      <c r="V1299" s="20"/>
    </row>
    <row r="1304" spans="8:22" x14ac:dyDescent="0.25">
      <c r="H1304" s="19"/>
      <c r="I1304" s="19"/>
      <c r="P1304" s="18"/>
      <c r="Q1304" s="18"/>
      <c r="R1304" s="19"/>
      <c r="S1304" s="19"/>
      <c r="T1304" s="19"/>
      <c r="U1304" s="19"/>
      <c r="V1304" s="20"/>
    </row>
    <row r="1348" spans="8:22" x14ac:dyDescent="0.25">
      <c r="H1348" s="19"/>
      <c r="I1348" s="19"/>
      <c r="P1348" s="18"/>
      <c r="Q1348" s="18"/>
      <c r="R1348" s="19"/>
      <c r="S1348" s="19"/>
      <c r="T1348" s="19"/>
      <c r="U1348" s="19"/>
      <c r="V1348" s="20"/>
    </row>
    <row r="1353" spans="8:22" x14ac:dyDescent="0.25">
      <c r="H1353" s="19"/>
      <c r="I1353" s="19"/>
      <c r="P1353" s="18"/>
      <c r="Q1353" s="18"/>
      <c r="R1353" s="19"/>
      <c r="S1353" s="19"/>
      <c r="T1353" s="19"/>
      <c r="U1353" s="19"/>
      <c r="V1353" s="20"/>
    </row>
    <row r="1362" spans="8:22" x14ac:dyDescent="0.25">
      <c r="H1362" s="19"/>
      <c r="I1362" s="19"/>
      <c r="P1362" s="18"/>
      <c r="Q1362" s="18"/>
      <c r="R1362" s="19"/>
      <c r="S1362" s="19"/>
      <c r="T1362" s="19"/>
      <c r="U1362" s="19"/>
      <c r="V1362" s="20"/>
    </row>
    <row r="1372" spans="8:22" x14ac:dyDescent="0.25">
      <c r="H1372" s="19"/>
      <c r="I1372" s="19"/>
      <c r="P1372" s="18"/>
      <c r="Q1372" s="18"/>
      <c r="R1372" s="19"/>
      <c r="S1372" s="19"/>
      <c r="T1372" s="19"/>
      <c r="U1372" s="19"/>
      <c r="V1372" s="20"/>
    </row>
    <row r="1375" spans="8:22" x14ac:dyDescent="0.25">
      <c r="H1375" s="19"/>
      <c r="I1375" s="19"/>
      <c r="P1375" s="18"/>
      <c r="Q1375" s="18"/>
      <c r="R1375" s="19"/>
      <c r="S1375" s="19"/>
      <c r="T1375" s="19"/>
      <c r="U1375" s="19"/>
      <c r="V1375" s="20"/>
    </row>
    <row r="1382" spans="8:22" x14ac:dyDescent="0.25">
      <c r="H1382" s="19"/>
      <c r="I1382" s="19"/>
      <c r="P1382" s="18"/>
      <c r="Q1382" s="18"/>
      <c r="R1382" s="19"/>
      <c r="S1382" s="19"/>
      <c r="T1382" s="19"/>
      <c r="U1382" s="19"/>
      <c r="V1382" s="20"/>
    </row>
    <row r="1457" spans="8:22" x14ac:dyDescent="0.25">
      <c r="H1457" s="19"/>
      <c r="I1457" s="19"/>
      <c r="P1457" s="18"/>
      <c r="Q1457" s="18"/>
      <c r="R1457" s="19"/>
      <c r="S1457" s="19"/>
      <c r="T1457" s="19"/>
      <c r="U1457" s="19"/>
      <c r="V1457" s="20"/>
    </row>
    <row r="1458" spans="8:22" x14ac:dyDescent="0.25">
      <c r="H1458" s="19"/>
      <c r="I1458" s="19"/>
      <c r="P1458" s="18"/>
      <c r="Q1458" s="18"/>
      <c r="R1458" s="19"/>
      <c r="S1458" s="19"/>
      <c r="T1458" s="19"/>
      <c r="U1458" s="19"/>
      <c r="V1458" s="20"/>
    </row>
    <row r="1867" spans="8:22" x14ac:dyDescent="0.25">
      <c r="H1867" s="19"/>
      <c r="I1867" s="19"/>
      <c r="P1867" s="18"/>
      <c r="Q1867" s="18"/>
      <c r="R1867" s="19"/>
      <c r="S1867" s="19"/>
      <c r="T1867" s="19"/>
      <c r="U1867" s="19"/>
      <c r="V1867" s="20"/>
    </row>
    <row r="1938" spans="8:22" x14ac:dyDescent="0.25">
      <c r="H1938" s="19"/>
      <c r="I1938" s="19"/>
      <c r="P1938" s="18"/>
      <c r="Q1938" s="18"/>
      <c r="R1938" s="19"/>
      <c r="S1938" s="19"/>
      <c r="T1938" s="19"/>
      <c r="U1938" s="19"/>
      <c r="V1938" s="20"/>
    </row>
    <row r="1988" spans="8:22" x14ac:dyDescent="0.25">
      <c r="H1988" s="19"/>
      <c r="I1988" s="19"/>
      <c r="P1988" s="18"/>
      <c r="Q1988" s="18"/>
      <c r="R1988" s="19"/>
      <c r="S1988" s="19"/>
      <c r="T1988" s="19"/>
      <c r="U1988" s="19"/>
      <c r="V1988" s="20"/>
    </row>
    <row r="1993" spans="8:22" x14ac:dyDescent="0.25">
      <c r="H1993" s="19"/>
      <c r="I1993" s="19"/>
      <c r="P1993" s="18"/>
      <c r="Q1993" s="18"/>
      <c r="R1993" s="19"/>
      <c r="S1993" s="19"/>
      <c r="T1993" s="19"/>
      <c r="U1993" s="19"/>
      <c r="V1993" s="20"/>
    </row>
    <row r="2046" spans="8:22" x14ac:dyDescent="0.25">
      <c r="H2046" s="19"/>
      <c r="I2046" s="19"/>
      <c r="P2046" s="18"/>
      <c r="Q2046" s="18"/>
      <c r="R2046" s="19"/>
      <c r="S2046" s="19"/>
      <c r="T2046" s="19"/>
      <c r="U2046" s="19"/>
      <c r="V2046" s="20"/>
    </row>
    <row r="2114" spans="8:22" x14ac:dyDescent="0.25">
      <c r="H2114" s="19"/>
      <c r="I2114" s="19"/>
      <c r="P2114" s="18"/>
      <c r="Q2114" s="18"/>
      <c r="R2114" s="19"/>
      <c r="S2114" s="19"/>
      <c r="T2114" s="19"/>
      <c r="U2114" s="19"/>
      <c r="V2114" s="20"/>
    </row>
    <row r="2160" spans="8:22" x14ac:dyDescent="0.25">
      <c r="H2160" s="19"/>
      <c r="I2160" s="19"/>
      <c r="P2160" s="18"/>
      <c r="Q2160" s="18"/>
      <c r="R2160" s="19"/>
      <c r="S2160" s="19"/>
      <c r="T2160" s="19"/>
      <c r="U2160" s="19"/>
      <c r="V2160" s="20"/>
    </row>
    <row r="2183" spans="8:22" x14ac:dyDescent="0.25">
      <c r="H2183" s="19"/>
      <c r="I2183" s="19"/>
      <c r="P2183" s="18"/>
      <c r="Q2183" s="18"/>
      <c r="R2183" s="19"/>
      <c r="S2183" s="19"/>
      <c r="T2183" s="19"/>
      <c r="U2183" s="19"/>
      <c r="V2183" s="20"/>
    </row>
    <row r="2279" spans="8:22" x14ac:dyDescent="0.25">
      <c r="H2279" s="19"/>
      <c r="I2279" s="19"/>
      <c r="P2279" s="18"/>
      <c r="Q2279" s="18"/>
      <c r="R2279" s="19"/>
      <c r="S2279" s="19"/>
      <c r="T2279" s="19"/>
      <c r="U2279" s="19"/>
      <c r="V2279" s="20"/>
    </row>
    <row r="2388" spans="8:22" x14ac:dyDescent="0.25">
      <c r="H2388" s="19"/>
      <c r="I2388" s="19"/>
      <c r="P2388" s="18"/>
      <c r="Q2388" s="18"/>
      <c r="R2388" s="19"/>
      <c r="S2388" s="19"/>
      <c r="T2388" s="19"/>
      <c r="U2388" s="19"/>
      <c r="V2388" s="20"/>
    </row>
    <row r="2426" spans="8:22" x14ac:dyDescent="0.25">
      <c r="H2426" s="19"/>
      <c r="I2426" s="19"/>
      <c r="P2426" s="18"/>
      <c r="Q2426" s="18"/>
      <c r="R2426" s="19"/>
      <c r="S2426" s="19"/>
      <c r="T2426" s="19"/>
      <c r="U2426" s="19"/>
      <c r="V2426" s="20"/>
    </row>
    <row r="2472" spans="8:22" x14ac:dyDescent="0.25">
      <c r="H2472" s="19"/>
      <c r="I2472" s="19"/>
      <c r="P2472" s="18"/>
      <c r="Q2472" s="18"/>
      <c r="R2472" s="19"/>
      <c r="S2472" s="19"/>
      <c r="T2472" s="19"/>
      <c r="U2472" s="19"/>
      <c r="V2472" s="20"/>
    </row>
    <row r="2515" spans="8:22" x14ac:dyDescent="0.25">
      <c r="H2515" s="19"/>
      <c r="I2515" s="19"/>
      <c r="P2515" s="18"/>
      <c r="Q2515" s="18"/>
      <c r="R2515" s="19"/>
      <c r="S2515" s="19"/>
      <c r="T2515" s="19"/>
      <c r="U2515" s="19"/>
      <c r="V2515" s="20"/>
    </row>
    <row r="2552" spans="8:22" x14ac:dyDescent="0.25">
      <c r="H2552" s="19"/>
      <c r="I2552" s="19"/>
      <c r="P2552" s="18"/>
      <c r="Q2552" s="18"/>
      <c r="R2552" s="19"/>
      <c r="S2552" s="19"/>
      <c r="T2552" s="19"/>
      <c r="U2552" s="19"/>
      <c r="V2552" s="20"/>
    </row>
    <row r="2643" spans="8:22" x14ac:dyDescent="0.25">
      <c r="H2643" s="19"/>
      <c r="I2643" s="19"/>
      <c r="P2643" s="18"/>
      <c r="Q2643" s="18"/>
      <c r="R2643" s="19"/>
      <c r="S2643" s="19"/>
      <c r="T2643" s="19"/>
      <c r="U2643" s="19"/>
      <c r="V2643" s="20"/>
    </row>
    <row r="2858" spans="8:22" x14ac:dyDescent="0.25">
      <c r="H2858" s="19"/>
      <c r="I2858" s="19"/>
      <c r="P2858" s="18"/>
      <c r="Q2858" s="18"/>
      <c r="R2858" s="19"/>
      <c r="S2858" s="19"/>
      <c r="T2858" s="19"/>
      <c r="U2858" s="19"/>
      <c r="V2858" s="20"/>
    </row>
    <row r="2903" spans="8:22" x14ac:dyDescent="0.25">
      <c r="H2903" s="19"/>
      <c r="I2903" s="19"/>
      <c r="P2903" s="18"/>
      <c r="Q2903" s="18"/>
      <c r="R2903" s="19"/>
      <c r="S2903" s="19"/>
      <c r="T2903" s="19"/>
      <c r="U2903" s="19"/>
      <c r="V2903" s="20"/>
    </row>
    <row r="2922" spans="8:22" x14ac:dyDescent="0.25">
      <c r="H2922" s="19"/>
      <c r="I2922" s="19"/>
      <c r="P2922" s="18"/>
      <c r="Q2922" s="18"/>
      <c r="R2922" s="19"/>
      <c r="S2922" s="19"/>
      <c r="T2922" s="19"/>
      <c r="U2922" s="19"/>
      <c r="V2922" s="20"/>
    </row>
    <row r="3022" spans="8:22" x14ac:dyDescent="0.25">
      <c r="H3022" s="19"/>
      <c r="I3022" s="19"/>
      <c r="P3022" s="18"/>
      <c r="Q3022" s="18"/>
      <c r="R3022" s="19"/>
      <c r="S3022" s="19"/>
      <c r="T3022" s="19"/>
      <c r="U3022" s="19"/>
      <c r="V3022" s="20"/>
    </row>
    <row r="3023" spans="8:22" x14ac:dyDescent="0.25">
      <c r="H3023" s="19"/>
      <c r="I3023" s="19"/>
      <c r="P3023" s="18"/>
      <c r="Q3023" s="18"/>
      <c r="R3023" s="19"/>
      <c r="S3023" s="19"/>
      <c r="T3023" s="19"/>
      <c r="U3023" s="19"/>
      <c r="V3023" s="20"/>
    </row>
    <row r="3109" spans="8:22" x14ac:dyDescent="0.25">
      <c r="H3109" s="19"/>
      <c r="I3109" s="19"/>
      <c r="P3109" s="18"/>
      <c r="Q3109" s="18"/>
      <c r="R3109" s="19"/>
      <c r="S3109" s="19"/>
      <c r="T3109" s="19"/>
      <c r="U3109" s="19"/>
      <c r="V3109" s="20"/>
    </row>
    <row r="3166" spans="8:22" x14ac:dyDescent="0.25">
      <c r="H3166" s="19"/>
      <c r="I3166" s="19"/>
      <c r="P3166" s="18"/>
      <c r="Q3166" s="18"/>
      <c r="R3166" s="19"/>
      <c r="S3166" s="19"/>
      <c r="T3166" s="19"/>
      <c r="U3166" s="19"/>
      <c r="V3166" s="20"/>
    </row>
    <row r="3168" spans="8:22" x14ac:dyDescent="0.25">
      <c r="H3168" s="19"/>
      <c r="I3168" s="19"/>
      <c r="P3168" s="18"/>
      <c r="Q3168" s="18"/>
      <c r="R3168" s="19"/>
      <c r="S3168" s="19"/>
      <c r="T3168" s="19"/>
      <c r="U3168" s="19"/>
      <c r="V3168" s="20"/>
    </row>
    <row r="3228" spans="8:22" x14ac:dyDescent="0.25">
      <c r="H3228" s="19"/>
      <c r="I3228" s="19"/>
      <c r="P3228" s="18"/>
      <c r="Q3228" s="18"/>
      <c r="R3228" s="19"/>
      <c r="S3228" s="19"/>
      <c r="T3228" s="19"/>
      <c r="U3228" s="19"/>
      <c r="V3228" s="20"/>
    </row>
    <row r="3324" spans="8:22" x14ac:dyDescent="0.25">
      <c r="H3324" s="19"/>
      <c r="I3324" s="19"/>
      <c r="P3324" s="18"/>
      <c r="Q3324" s="18"/>
      <c r="R3324" s="19"/>
      <c r="S3324" s="19"/>
      <c r="T3324" s="19"/>
      <c r="U3324" s="19"/>
      <c r="V3324" s="20"/>
    </row>
    <row r="3356" spans="8:22" x14ac:dyDescent="0.25">
      <c r="H3356" s="19"/>
      <c r="I3356" s="19"/>
      <c r="P3356" s="18"/>
      <c r="Q3356" s="18"/>
      <c r="R3356" s="19"/>
      <c r="S3356" s="19"/>
      <c r="T3356" s="19"/>
      <c r="U3356" s="19"/>
      <c r="V3356" s="20"/>
    </row>
    <row r="3367" spans="8:22" x14ac:dyDescent="0.25">
      <c r="H3367" s="19"/>
      <c r="I3367" s="19"/>
      <c r="P3367" s="18"/>
      <c r="Q3367" s="18"/>
      <c r="R3367" s="19"/>
      <c r="S3367" s="19"/>
      <c r="T3367" s="19"/>
      <c r="U3367" s="19"/>
      <c r="V3367" s="20"/>
    </row>
    <row r="3426" spans="8:22" x14ac:dyDescent="0.25">
      <c r="H3426" s="19"/>
      <c r="I3426" s="19"/>
      <c r="P3426" s="18"/>
      <c r="Q3426" s="18"/>
      <c r="R3426" s="19"/>
      <c r="S3426" s="19"/>
      <c r="T3426" s="19"/>
      <c r="U3426" s="19"/>
      <c r="V3426" s="20"/>
    </row>
    <row r="3566" spans="8:22" x14ac:dyDescent="0.25">
      <c r="H3566" s="19"/>
      <c r="I3566" s="19"/>
      <c r="P3566" s="18"/>
      <c r="Q3566" s="18"/>
      <c r="R3566" s="19"/>
      <c r="S3566" s="19"/>
      <c r="T3566" s="19"/>
      <c r="U3566" s="19"/>
      <c r="V3566" s="20"/>
    </row>
    <row r="3904" spans="8:22" x14ac:dyDescent="0.25">
      <c r="H3904" s="19"/>
      <c r="I3904" s="19"/>
      <c r="P3904" s="18"/>
      <c r="Q3904" s="18"/>
      <c r="R3904" s="19"/>
      <c r="S3904" s="19"/>
      <c r="T3904" s="19"/>
      <c r="U3904" s="19"/>
      <c r="V3904" s="20"/>
    </row>
    <row r="3931" spans="8:22" x14ac:dyDescent="0.25">
      <c r="H3931" s="19"/>
      <c r="I3931" s="19"/>
      <c r="P3931" s="18"/>
      <c r="Q3931" s="18"/>
      <c r="R3931" s="19"/>
      <c r="S3931" s="19"/>
      <c r="T3931" s="19"/>
      <c r="U3931" s="19"/>
      <c r="V3931" s="20"/>
    </row>
    <row r="4006" spans="8:22" x14ac:dyDescent="0.25">
      <c r="H4006" s="19"/>
      <c r="I4006" s="19"/>
      <c r="P4006" s="18"/>
      <c r="Q4006" s="18"/>
      <c r="R4006" s="19"/>
      <c r="S4006" s="19"/>
      <c r="T4006" s="19"/>
      <c r="U4006" s="19"/>
      <c r="V4006" s="20"/>
    </row>
    <row r="4033" spans="8:22" x14ac:dyDescent="0.25">
      <c r="H4033" s="19"/>
      <c r="I4033" s="19"/>
      <c r="P4033" s="18"/>
      <c r="Q4033" s="18"/>
      <c r="R4033" s="19"/>
      <c r="S4033" s="19"/>
      <c r="T4033" s="19"/>
      <c r="U4033" s="19"/>
      <c r="V4033" s="20"/>
    </row>
    <row r="4076" spans="8:22" x14ac:dyDescent="0.25">
      <c r="H4076" s="19"/>
      <c r="I4076" s="19"/>
      <c r="P4076" s="18"/>
      <c r="Q4076" s="18"/>
      <c r="R4076" s="19"/>
      <c r="S4076" s="19"/>
      <c r="T4076" s="19"/>
      <c r="U4076" s="19"/>
      <c r="V4076" s="20"/>
    </row>
    <row r="4219" spans="8:22" x14ac:dyDescent="0.25">
      <c r="H4219" s="19"/>
      <c r="I4219" s="19"/>
      <c r="P4219" s="18"/>
      <c r="Q4219" s="18"/>
      <c r="R4219" s="19"/>
      <c r="S4219" s="19"/>
      <c r="T4219" s="19"/>
      <c r="U4219" s="19"/>
      <c r="V4219" s="20"/>
    </row>
    <row r="4236" spans="8:22" x14ac:dyDescent="0.25">
      <c r="H4236" s="19"/>
      <c r="I4236" s="19"/>
      <c r="P4236" s="18"/>
      <c r="Q4236" s="18"/>
      <c r="R4236" s="19"/>
      <c r="S4236" s="19"/>
      <c r="T4236" s="19"/>
      <c r="U4236" s="19"/>
      <c r="V4236" s="20"/>
    </row>
    <row r="4374" spans="8:22" x14ac:dyDescent="0.25">
      <c r="H4374" s="19"/>
      <c r="I4374" s="19"/>
      <c r="P4374" s="18"/>
      <c r="Q4374" s="18"/>
      <c r="R4374" s="19"/>
      <c r="S4374" s="19"/>
      <c r="T4374" s="19"/>
      <c r="U4374" s="19"/>
      <c r="V4374" s="20"/>
    </row>
    <row r="4429" spans="8:22" x14ac:dyDescent="0.25">
      <c r="H4429" s="19"/>
      <c r="I4429" s="19"/>
      <c r="P4429" s="18"/>
      <c r="Q4429" s="18"/>
      <c r="R4429" s="19"/>
      <c r="S4429" s="19"/>
      <c r="T4429" s="19"/>
      <c r="U4429" s="19"/>
      <c r="V4429" s="20"/>
    </row>
    <row r="4494" spans="8:22" x14ac:dyDescent="0.25">
      <c r="H4494" s="19"/>
      <c r="I4494" s="19"/>
      <c r="P4494" s="18"/>
      <c r="Q4494" s="18"/>
      <c r="R4494" s="19"/>
      <c r="S4494" s="19"/>
      <c r="T4494" s="19"/>
      <c r="U4494" s="19"/>
      <c r="V4494" s="20"/>
    </row>
    <row r="4521" spans="8:22" x14ac:dyDescent="0.25">
      <c r="H4521" s="19"/>
      <c r="I4521" s="19"/>
      <c r="P4521" s="18"/>
      <c r="Q4521" s="18"/>
      <c r="R4521" s="19"/>
      <c r="S4521" s="19"/>
      <c r="T4521" s="19"/>
      <c r="U4521" s="19"/>
      <c r="V4521" s="20"/>
    </row>
    <row r="4542" spans="8:22" x14ac:dyDescent="0.25">
      <c r="H4542" s="19"/>
      <c r="I4542" s="19"/>
      <c r="P4542" s="18"/>
      <c r="Q4542" s="18"/>
      <c r="R4542" s="19"/>
      <c r="S4542" s="19"/>
      <c r="T4542" s="19"/>
      <c r="U4542" s="19"/>
      <c r="V4542" s="20"/>
    </row>
    <row r="4644" spans="8:22" x14ac:dyDescent="0.25">
      <c r="H4644" s="19"/>
      <c r="I4644" s="19"/>
      <c r="P4644" s="18"/>
      <c r="Q4644" s="18"/>
      <c r="R4644" s="19"/>
      <c r="S4644" s="19"/>
      <c r="T4644" s="19"/>
      <c r="U4644" s="19"/>
      <c r="V4644" s="20"/>
    </row>
    <row r="4843" spans="8:22" x14ac:dyDescent="0.25">
      <c r="H4843" s="19"/>
      <c r="I4843" s="19"/>
      <c r="P4843" s="18"/>
      <c r="Q4843" s="18"/>
      <c r="R4843" s="19"/>
      <c r="S4843" s="19"/>
      <c r="T4843" s="19"/>
      <c r="U4843" s="19"/>
      <c r="V4843" s="20"/>
    </row>
    <row r="4894" spans="8:22" x14ac:dyDescent="0.25">
      <c r="H4894" s="19"/>
      <c r="I4894" s="19"/>
      <c r="P4894" s="18"/>
      <c r="Q4894" s="18"/>
      <c r="R4894" s="19"/>
      <c r="S4894" s="19"/>
      <c r="T4894" s="19"/>
      <c r="U4894" s="19"/>
      <c r="V4894" s="20"/>
    </row>
    <row r="4901" spans="8:22" x14ac:dyDescent="0.25">
      <c r="H4901" s="19"/>
      <c r="I4901" s="19"/>
      <c r="P4901" s="18"/>
      <c r="Q4901" s="18"/>
      <c r="R4901" s="19"/>
      <c r="S4901" s="19"/>
      <c r="T4901" s="19"/>
      <c r="U4901" s="19"/>
      <c r="V4901" s="20"/>
    </row>
    <row r="4910" spans="8:22" x14ac:dyDescent="0.25">
      <c r="H4910" s="19"/>
      <c r="I4910" s="19"/>
      <c r="P4910" s="18"/>
      <c r="Q4910" s="18"/>
      <c r="R4910" s="19"/>
      <c r="S4910" s="19"/>
      <c r="T4910" s="19"/>
      <c r="U4910" s="19"/>
      <c r="V4910" s="20"/>
    </row>
    <row r="4992" spans="8:22" x14ac:dyDescent="0.25">
      <c r="H4992" s="19"/>
      <c r="I4992" s="19"/>
      <c r="P4992" s="18"/>
      <c r="Q4992" s="18"/>
      <c r="R4992" s="19"/>
      <c r="S4992" s="19"/>
      <c r="T4992" s="19"/>
      <c r="U4992" s="19"/>
      <c r="V4992" s="20"/>
    </row>
    <row r="4993" spans="8:22" x14ac:dyDescent="0.25">
      <c r="H4993" s="19"/>
      <c r="I4993" s="19"/>
      <c r="P4993" s="18"/>
      <c r="Q4993" s="18"/>
      <c r="R4993" s="19"/>
      <c r="S4993" s="19"/>
      <c r="T4993" s="19"/>
      <c r="U4993" s="19"/>
      <c r="V4993" s="20"/>
    </row>
    <row r="5013" spans="8:22" x14ac:dyDescent="0.25">
      <c r="H5013" s="19"/>
      <c r="I5013" s="19"/>
      <c r="P5013" s="18"/>
      <c r="Q5013" s="18"/>
      <c r="R5013" s="19"/>
      <c r="S5013" s="19"/>
      <c r="T5013" s="19"/>
      <c r="U5013" s="19"/>
      <c r="V5013" s="20"/>
    </row>
    <row r="5021" spans="8:22" x14ac:dyDescent="0.25">
      <c r="H5021" s="19"/>
      <c r="I5021" s="19"/>
      <c r="P5021" s="18"/>
      <c r="Q5021" s="18"/>
      <c r="R5021" s="19"/>
      <c r="S5021" s="19"/>
      <c r="T5021" s="19"/>
      <c r="U5021" s="19"/>
      <c r="V5021" s="20"/>
    </row>
    <row r="5058" spans="8:22" x14ac:dyDescent="0.25">
      <c r="H5058" s="19"/>
      <c r="I5058" s="19"/>
      <c r="P5058" s="18"/>
      <c r="Q5058" s="18"/>
      <c r="R5058" s="19"/>
      <c r="S5058" s="19"/>
      <c r="T5058" s="19"/>
      <c r="U5058" s="19"/>
      <c r="V5058" s="20"/>
    </row>
    <row r="5067" spans="8:22" x14ac:dyDescent="0.25">
      <c r="H5067" s="19"/>
      <c r="I5067" s="19"/>
      <c r="P5067" s="18"/>
      <c r="Q5067" s="18"/>
      <c r="R5067" s="19"/>
      <c r="S5067" s="19"/>
      <c r="T5067" s="19"/>
      <c r="U5067" s="19"/>
      <c r="V5067" s="20"/>
    </row>
    <row r="5118" spans="8:22" x14ac:dyDescent="0.25">
      <c r="H5118" s="19"/>
      <c r="I5118" s="19"/>
      <c r="P5118" s="18"/>
      <c r="Q5118" s="18"/>
      <c r="R5118" s="19"/>
      <c r="S5118" s="19"/>
      <c r="T5118" s="19"/>
      <c r="U5118" s="19"/>
      <c r="V5118" s="20"/>
    </row>
    <row r="5122" spans="8:22" x14ac:dyDescent="0.25">
      <c r="H5122" s="19"/>
      <c r="I5122" s="19"/>
      <c r="P5122" s="18"/>
      <c r="Q5122" s="18"/>
      <c r="R5122" s="19"/>
      <c r="S5122" s="19"/>
      <c r="T5122" s="19"/>
      <c r="U5122" s="19"/>
      <c r="V5122" s="20"/>
    </row>
    <row r="5159" spans="8:22" x14ac:dyDescent="0.25">
      <c r="H5159" s="19"/>
      <c r="I5159" s="19"/>
      <c r="P5159" s="18"/>
      <c r="Q5159" s="18"/>
      <c r="R5159" s="19"/>
      <c r="S5159" s="19"/>
      <c r="T5159" s="19"/>
      <c r="U5159" s="19"/>
      <c r="V5159" s="20"/>
    </row>
    <row r="5206" spans="8:22" x14ac:dyDescent="0.25">
      <c r="H5206" s="19"/>
      <c r="I5206" s="19"/>
      <c r="P5206" s="18"/>
      <c r="Q5206" s="18"/>
      <c r="R5206" s="19"/>
      <c r="S5206" s="19"/>
      <c r="T5206" s="19"/>
      <c r="U5206" s="19"/>
      <c r="V5206" s="20"/>
    </row>
    <row r="5220" spans="8:22" x14ac:dyDescent="0.25">
      <c r="H5220" s="19"/>
      <c r="I5220" s="19"/>
      <c r="P5220" s="18"/>
      <c r="Q5220" s="18"/>
      <c r="R5220" s="19"/>
      <c r="S5220" s="19"/>
      <c r="T5220" s="19"/>
      <c r="U5220" s="19"/>
      <c r="V5220" s="20"/>
    </row>
    <row r="5240" spans="8:22" x14ac:dyDescent="0.25">
      <c r="H5240" s="19"/>
      <c r="I5240" s="19"/>
      <c r="P5240" s="18"/>
      <c r="Q5240" s="18"/>
      <c r="R5240" s="19"/>
      <c r="S5240" s="19"/>
      <c r="T5240" s="19"/>
      <c r="U5240" s="19"/>
      <c r="V5240" s="20"/>
    </row>
    <row r="5259" spans="8:22" x14ac:dyDescent="0.25">
      <c r="H5259" s="19"/>
      <c r="I5259" s="19"/>
      <c r="P5259" s="18"/>
      <c r="Q5259" s="18"/>
      <c r="R5259" s="19"/>
      <c r="S5259" s="19"/>
      <c r="T5259" s="19"/>
      <c r="U5259" s="19"/>
      <c r="V5259" s="20"/>
    </row>
    <row r="5264" spans="8:22" x14ac:dyDescent="0.25">
      <c r="H5264" s="19"/>
      <c r="I5264" s="19"/>
      <c r="P5264" s="18"/>
      <c r="Q5264" s="18"/>
      <c r="R5264" s="19"/>
      <c r="S5264" s="19"/>
      <c r="T5264" s="19"/>
      <c r="U5264" s="19"/>
      <c r="V5264" s="20"/>
    </row>
    <row r="5301" spans="8:22" x14ac:dyDescent="0.25">
      <c r="H5301" s="19"/>
      <c r="I5301" s="19"/>
      <c r="P5301" s="18"/>
      <c r="Q5301" s="18"/>
      <c r="R5301" s="19"/>
      <c r="S5301" s="19"/>
      <c r="T5301" s="19"/>
      <c r="U5301" s="19"/>
      <c r="V5301" s="20"/>
    </row>
    <row r="5311" spans="8:22" x14ac:dyDescent="0.25">
      <c r="H5311" s="19"/>
      <c r="I5311" s="19"/>
      <c r="P5311" s="18"/>
      <c r="Q5311" s="18"/>
      <c r="R5311" s="19"/>
      <c r="S5311" s="19"/>
      <c r="T5311" s="19"/>
      <c r="U5311" s="19"/>
      <c r="V5311" s="20"/>
    </row>
    <row r="5319" spans="8:22" x14ac:dyDescent="0.25">
      <c r="H5319" s="19"/>
      <c r="I5319" s="19"/>
      <c r="P5319" s="18"/>
      <c r="Q5319" s="18"/>
      <c r="R5319" s="19"/>
      <c r="S5319" s="19"/>
      <c r="T5319" s="19"/>
      <c r="U5319" s="19"/>
      <c r="V5319" s="20"/>
    </row>
    <row r="5328" spans="8:22" x14ac:dyDescent="0.25">
      <c r="H5328" s="19"/>
      <c r="I5328" s="19"/>
      <c r="P5328" s="18"/>
      <c r="Q5328" s="18"/>
      <c r="R5328" s="19"/>
      <c r="S5328" s="19"/>
      <c r="T5328" s="19"/>
      <c r="U5328" s="19"/>
      <c r="V5328" s="20"/>
    </row>
    <row r="5352" spans="8:22" x14ac:dyDescent="0.25">
      <c r="H5352" s="19"/>
      <c r="I5352" s="19"/>
      <c r="P5352" s="18"/>
      <c r="Q5352" s="18"/>
      <c r="R5352" s="19"/>
      <c r="S5352" s="19"/>
      <c r="T5352" s="19"/>
      <c r="U5352" s="19"/>
      <c r="V5352" s="20"/>
    </row>
    <row r="5366" spans="8:22" x14ac:dyDescent="0.25">
      <c r="H5366" s="19"/>
      <c r="I5366" s="19"/>
      <c r="P5366" s="18"/>
      <c r="Q5366" s="18"/>
      <c r="R5366" s="19"/>
      <c r="S5366" s="19"/>
      <c r="T5366" s="19"/>
      <c r="U5366" s="19"/>
      <c r="V5366" s="20"/>
    </row>
    <row r="5424" spans="8:22" x14ac:dyDescent="0.25">
      <c r="H5424" s="19"/>
      <c r="I5424" s="19"/>
      <c r="P5424" s="18"/>
      <c r="Q5424" s="18"/>
      <c r="R5424" s="19"/>
      <c r="S5424" s="19"/>
      <c r="T5424" s="19"/>
      <c r="U5424" s="19"/>
      <c r="V5424" s="20"/>
    </row>
    <row r="5474" spans="8:22" x14ac:dyDescent="0.25">
      <c r="H5474" s="19"/>
      <c r="I5474" s="19"/>
      <c r="P5474" s="18"/>
      <c r="Q5474" s="18"/>
      <c r="R5474" s="19"/>
      <c r="S5474" s="19"/>
      <c r="T5474" s="19"/>
      <c r="U5474" s="19"/>
      <c r="V5474" s="20"/>
    </row>
    <row r="5477" spans="8:22" x14ac:dyDescent="0.25">
      <c r="H5477" s="19"/>
      <c r="I5477" s="19"/>
      <c r="P5477" s="18"/>
      <c r="Q5477" s="18"/>
      <c r="R5477" s="19"/>
      <c r="S5477" s="19"/>
      <c r="T5477" s="19"/>
      <c r="U5477" s="19"/>
      <c r="V5477" s="20"/>
    </row>
    <row r="5555" spans="8:22" x14ac:dyDescent="0.25">
      <c r="H5555" s="19"/>
      <c r="I5555" s="19"/>
      <c r="P5555" s="18"/>
      <c r="Q5555" s="18"/>
      <c r="R5555" s="19"/>
      <c r="S5555" s="19"/>
      <c r="T5555" s="19"/>
      <c r="U5555" s="19"/>
      <c r="V5555" s="20"/>
    </row>
    <row r="5567" spans="8:22" x14ac:dyDescent="0.25">
      <c r="H5567" s="19"/>
      <c r="I5567" s="19"/>
      <c r="P5567" s="18"/>
      <c r="Q5567" s="18"/>
      <c r="R5567" s="19"/>
      <c r="S5567" s="19"/>
      <c r="T5567" s="19"/>
      <c r="U5567" s="19"/>
      <c r="V5567" s="20"/>
    </row>
    <row r="5592" spans="8:22" x14ac:dyDescent="0.25">
      <c r="H5592" s="19"/>
      <c r="I5592" s="19"/>
      <c r="P5592" s="18"/>
      <c r="Q5592" s="18"/>
      <c r="R5592" s="19"/>
      <c r="S5592" s="19"/>
      <c r="T5592" s="19"/>
      <c r="U5592" s="19"/>
      <c r="V5592" s="20"/>
    </row>
    <row r="5674" spans="8:22" x14ac:dyDescent="0.25">
      <c r="H5674" s="19"/>
      <c r="I5674" s="19"/>
      <c r="P5674" s="18"/>
      <c r="Q5674" s="18"/>
      <c r="R5674" s="19"/>
      <c r="S5674" s="19"/>
      <c r="T5674" s="19"/>
      <c r="U5674" s="19"/>
      <c r="V5674" s="20"/>
    </row>
    <row r="5679" spans="8:22" x14ac:dyDescent="0.25">
      <c r="H5679" s="19"/>
      <c r="I5679" s="19"/>
      <c r="P5679" s="18"/>
      <c r="Q5679" s="18"/>
      <c r="R5679" s="19"/>
      <c r="S5679" s="19"/>
      <c r="T5679" s="19"/>
      <c r="U5679" s="19"/>
      <c r="V5679" s="20"/>
    </row>
    <row r="5694" spans="8:22" x14ac:dyDescent="0.25">
      <c r="H5694" s="19"/>
      <c r="I5694" s="19"/>
      <c r="P5694" s="18"/>
      <c r="Q5694" s="18"/>
      <c r="R5694" s="19"/>
      <c r="S5694" s="19"/>
      <c r="T5694" s="19"/>
      <c r="U5694" s="19"/>
      <c r="V5694" s="20"/>
    </row>
    <row r="5697" spans="8:22" x14ac:dyDescent="0.25">
      <c r="H5697" s="19"/>
      <c r="I5697" s="19"/>
      <c r="P5697" s="18"/>
      <c r="Q5697" s="18"/>
      <c r="R5697" s="19"/>
      <c r="S5697" s="19"/>
      <c r="T5697" s="19"/>
      <c r="U5697" s="19"/>
      <c r="V5697" s="20"/>
    </row>
    <row r="5720" spans="8:22" x14ac:dyDescent="0.25">
      <c r="H5720" s="19"/>
      <c r="I5720" s="19"/>
      <c r="P5720" s="18"/>
      <c r="Q5720" s="18"/>
      <c r="R5720" s="19"/>
      <c r="S5720" s="19"/>
      <c r="T5720" s="19"/>
      <c r="U5720" s="19"/>
      <c r="V5720" s="20"/>
    </row>
    <row r="5729" spans="8:22" x14ac:dyDescent="0.25">
      <c r="H5729" s="19"/>
      <c r="I5729" s="19"/>
      <c r="P5729" s="18"/>
      <c r="Q5729" s="18"/>
      <c r="R5729" s="19"/>
      <c r="S5729" s="19"/>
      <c r="T5729" s="19"/>
      <c r="U5729" s="19"/>
      <c r="V5729" s="20"/>
    </row>
    <row r="5753" spans="8:22" x14ac:dyDescent="0.25">
      <c r="H5753" s="19"/>
      <c r="I5753" s="19"/>
      <c r="P5753" s="18"/>
      <c r="Q5753" s="18"/>
      <c r="R5753" s="19"/>
      <c r="S5753" s="19"/>
      <c r="T5753" s="19"/>
      <c r="U5753" s="19"/>
      <c r="V5753" s="20"/>
    </row>
    <row r="5760" spans="8:22" x14ac:dyDescent="0.25">
      <c r="H5760" s="19"/>
      <c r="I5760" s="19"/>
      <c r="P5760" s="18"/>
      <c r="Q5760" s="18"/>
      <c r="R5760" s="19"/>
      <c r="S5760" s="19"/>
      <c r="T5760" s="19"/>
      <c r="U5760" s="19"/>
      <c r="V5760" s="20"/>
    </row>
    <row r="5764" spans="8:22" x14ac:dyDescent="0.25">
      <c r="H5764" s="19"/>
      <c r="I5764" s="19"/>
      <c r="P5764" s="18"/>
      <c r="Q5764" s="18"/>
      <c r="R5764" s="19"/>
      <c r="S5764" s="19"/>
      <c r="T5764" s="19"/>
      <c r="U5764" s="19"/>
      <c r="V5764" s="20"/>
    </row>
    <row r="5777" spans="8:22" x14ac:dyDescent="0.25">
      <c r="H5777" s="19"/>
      <c r="I5777" s="19"/>
      <c r="P5777" s="18"/>
      <c r="Q5777" s="18"/>
      <c r="R5777" s="19"/>
      <c r="S5777" s="19"/>
      <c r="T5777" s="19"/>
      <c r="U5777" s="19"/>
      <c r="V5777" s="20"/>
    </row>
    <row r="5874" spans="8:22" x14ac:dyDescent="0.25">
      <c r="H5874" s="19"/>
      <c r="I5874" s="19"/>
      <c r="P5874" s="18"/>
      <c r="Q5874" s="18"/>
      <c r="R5874" s="19"/>
      <c r="S5874" s="19"/>
      <c r="T5874" s="19"/>
      <c r="U5874" s="19"/>
      <c r="V5874" s="20"/>
    </row>
    <row r="5877" spans="8:22" x14ac:dyDescent="0.25">
      <c r="H5877" s="19"/>
      <c r="I5877" s="19"/>
      <c r="P5877" s="18"/>
      <c r="Q5877" s="18"/>
      <c r="R5877" s="19"/>
      <c r="S5877" s="19"/>
      <c r="T5877" s="19"/>
      <c r="U5877" s="19"/>
      <c r="V5877" s="20"/>
    </row>
    <row r="6006" spans="8:22" x14ac:dyDescent="0.25">
      <c r="H6006" s="19"/>
      <c r="I6006" s="19"/>
      <c r="P6006" s="18"/>
      <c r="Q6006" s="18"/>
      <c r="R6006" s="19"/>
      <c r="S6006" s="19"/>
      <c r="T6006" s="19"/>
      <c r="U6006" s="19"/>
      <c r="V6006" s="20"/>
    </row>
    <row r="6113" spans="8:22" x14ac:dyDescent="0.25">
      <c r="H6113" s="19"/>
      <c r="I6113" s="19"/>
      <c r="P6113" s="18"/>
      <c r="Q6113" s="18"/>
      <c r="R6113" s="19"/>
      <c r="S6113" s="19"/>
      <c r="T6113" s="19"/>
      <c r="U6113" s="19"/>
      <c r="V6113" s="20"/>
    </row>
    <row r="6133" spans="8:22" x14ac:dyDescent="0.25">
      <c r="H6133" s="19"/>
      <c r="I6133" s="19"/>
      <c r="P6133" s="18"/>
      <c r="Q6133" s="18"/>
      <c r="R6133" s="19"/>
      <c r="S6133" s="19"/>
      <c r="T6133" s="19"/>
      <c r="U6133" s="19"/>
      <c r="V6133" s="20"/>
    </row>
    <row r="6191" spans="8:22" x14ac:dyDescent="0.25">
      <c r="H6191" s="19"/>
      <c r="I6191" s="19"/>
      <c r="P6191" s="18"/>
      <c r="Q6191" s="18"/>
      <c r="R6191" s="19"/>
      <c r="S6191" s="19"/>
      <c r="T6191" s="19"/>
      <c r="U6191" s="19"/>
      <c r="V6191" s="20"/>
    </row>
    <row r="6196" spans="8:22" x14ac:dyDescent="0.25">
      <c r="H6196" s="19"/>
      <c r="I6196" s="19"/>
      <c r="P6196" s="18"/>
      <c r="Q6196" s="18"/>
      <c r="R6196" s="19"/>
      <c r="S6196" s="19"/>
      <c r="T6196" s="19"/>
      <c r="U6196" s="19"/>
      <c r="V6196" s="20"/>
    </row>
    <row r="6203" spans="8:22" x14ac:dyDescent="0.25">
      <c r="H6203" s="19"/>
      <c r="I6203" s="19"/>
      <c r="P6203" s="18"/>
      <c r="Q6203" s="18"/>
      <c r="R6203" s="19"/>
      <c r="S6203" s="19"/>
      <c r="T6203" s="19"/>
      <c r="U6203" s="19"/>
      <c r="V6203" s="20"/>
    </row>
    <row r="6210" spans="8:22" x14ac:dyDescent="0.25">
      <c r="H6210" s="19"/>
      <c r="I6210" s="19"/>
      <c r="P6210" s="18"/>
      <c r="Q6210" s="18"/>
      <c r="R6210" s="19"/>
      <c r="S6210" s="19"/>
      <c r="T6210" s="19"/>
      <c r="U6210" s="19"/>
      <c r="V6210" s="20"/>
    </row>
    <row r="6221" spans="8:22" x14ac:dyDescent="0.25">
      <c r="H6221" s="19"/>
      <c r="I6221" s="19"/>
      <c r="P6221" s="18"/>
      <c r="Q6221" s="18"/>
      <c r="R6221" s="19"/>
      <c r="S6221" s="19"/>
      <c r="T6221" s="19"/>
      <c r="U6221" s="19"/>
      <c r="V6221" s="20"/>
    </row>
    <row r="6225" spans="8:22" x14ac:dyDescent="0.25">
      <c r="H6225" s="19"/>
      <c r="I6225" s="19"/>
      <c r="P6225" s="18"/>
      <c r="Q6225" s="18"/>
      <c r="R6225" s="19"/>
      <c r="S6225" s="19"/>
      <c r="T6225" s="19"/>
      <c r="U6225" s="19"/>
      <c r="V6225" s="20"/>
    </row>
    <row r="6234" spans="8:22" x14ac:dyDescent="0.25">
      <c r="H6234" s="19"/>
      <c r="I6234" s="19"/>
      <c r="P6234" s="18"/>
      <c r="Q6234" s="18"/>
      <c r="R6234" s="19"/>
      <c r="S6234" s="19"/>
      <c r="T6234" s="19"/>
      <c r="U6234" s="19"/>
      <c r="V6234" s="20"/>
    </row>
    <row r="6241" spans="8:22" x14ac:dyDescent="0.25">
      <c r="H6241" s="19"/>
      <c r="I6241" s="19"/>
      <c r="P6241" s="18"/>
      <c r="Q6241" s="18"/>
      <c r="R6241" s="19"/>
      <c r="S6241" s="19"/>
      <c r="T6241" s="19"/>
      <c r="U6241" s="19"/>
      <c r="V6241" s="20"/>
    </row>
    <row r="6281" spans="8:22" x14ac:dyDescent="0.25">
      <c r="H6281" s="19"/>
      <c r="I6281" s="19"/>
      <c r="P6281" s="18"/>
      <c r="Q6281" s="18"/>
      <c r="R6281" s="19"/>
      <c r="S6281" s="19"/>
      <c r="T6281" s="19"/>
      <c r="U6281" s="19"/>
      <c r="V6281" s="20"/>
    </row>
    <row r="6294" spans="8:22" x14ac:dyDescent="0.25">
      <c r="H6294" s="19"/>
      <c r="I6294" s="19"/>
      <c r="P6294" s="18"/>
      <c r="Q6294" s="18"/>
      <c r="R6294" s="19"/>
      <c r="S6294" s="19"/>
      <c r="T6294" s="19"/>
      <c r="U6294" s="19"/>
      <c r="V6294" s="20"/>
    </row>
    <row r="6302" spans="8:22" x14ac:dyDescent="0.25">
      <c r="H6302" s="19"/>
      <c r="I6302" s="19"/>
      <c r="P6302" s="18"/>
      <c r="Q6302" s="18"/>
      <c r="R6302" s="19"/>
      <c r="S6302" s="19"/>
      <c r="T6302" s="19"/>
      <c r="U6302" s="19"/>
      <c r="V6302" s="20"/>
    </row>
    <row r="6306" spans="8:22" x14ac:dyDescent="0.25">
      <c r="H6306" s="19"/>
      <c r="I6306" s="19"/>
      <c r="P6306" s="18"/>
      <c r="Q6306" s="18"/>
      <c r="R6306" s="19"/>
      <c r="S6306" s="19"/>
      <c r="T6306" s="19"/>
      <c r="U6306" s="19"/>
      <c r="V6306" s="20"/>
    </row>
    <row r="6337" spans="8:22" x14ac:dyDescent="0.25">
      <c r="H6337" s="19"/>
      <c r="I6337" s="19"/>
      <c r="P6337" s="18"/>
      <c r="Q6337" s="18"/>
      <c r="R6337" s="19"/>
      <c r="S6337" s="19"/>
      <c r="T6337" s="19"/>
      <c r="U6337" s="19"/>
      <c r="V6337" s="20"/>
    </row>
    <row r="6378" spans="8:22" x14ac:dyDescent="0.25">
      <c r="H6378" s="19"/>
      <c r="I6378" s="19"/>
      <c r="P6378" s="18"/>
      <c r="Q6378" s="18"/>
      <c r="R6378" s="19"/>
      <c r="S6378" s="19"/>
      <c r="T6378" s="19"/>
      <c r="U6378" s="19"/>
      <c r="V6378" s="20"/>
    </row>
    <row r="6390" spans="8:22" x14ac:dyDescent="0.25">
      <c r="H6390" s="19"/>
      <c r="I6390" s="19"/>
      <c r="P6390" s="18"/>
      <c r="Q6390" s="18"/>
      <c r="R6390" s="19"/>
      <c r="S6390" s="19"/>
      <c r="T6390" s="19"/>
      <c r="U6390" s="19"/>
      <c r="V6390" s="20"/>
    </row>
    <row r="6398" spans="8:22" x14ac:dyDescent="0.25">
      <c r="H6398" s="19"/>
      <c r="I6398" s="19"/>
      <c r="P6398" s="18"/>
      <c r="Q6398" s="18"/>
      <c r="R6398" s="19"/>
      <c r="S6398" s="19"/>
      <c r="T6398" s="19"/>
      <c r="U6398" s="19"/>
      <c r="V6398" s="20"/>
    </row>
    <row r="6404" spans="8:22" x14ac:dyDescent="0.25">
      <c r="H6404" s="19"/>
      <c r="I6404" s="19"/>
      <c r="P6404" s="18"/>
      <c r="Q6404" s="18"/>
      <c r="R6404" s="19"/>
      <c r="S6404" s="19"/>
      <c r="T6404" s="19"/>
      <c r="U6404" s="19"/>
      <c r="V6404" s="20"/>
    </row>
    <row r="6434" spans="8:22" x14ac:dyDescent="0.25">
      <c r="H6434" s="19"/>
      <c r="I6434" s="19"/>
      <c r="P6434" s="18"/>
      <c r="Q6434" s="18"/>
      <c r="R6434" s="19"/>
      <c r="S6434" s="19"/>
      <c r="T6434" s="19"/>
      <c r="U6434" s="19"/>
      <c r="V6434" s="20"/>
    </row>
    <row r="6438" spans="8:22" x14ac:dyDescent="0.25">
      <c r="H6438" s="19"/>
      <c r="I6438" s="19"/>
      <c r="P6438" s="18"/>
      <c r="Q6438" s="18"/>
      <c r="R6438" s="19"/>
      <c r="S6438" s="19"/>
      <c r="T6438" s="19"/>
      <c r="U6438" s="19"/>
      <c r="V6438" s="20"/>
    </row>
    <row r="6500" spans="8:22" x14ac:dyDescent="0.25">
      <c r="H6500" s="19"/>
      <c r="I6500" s="19"/>
      <c r="P6500" s="18"/>
      <c r="Q6500" s="18"/>
      <c r="R6500" s="19"/>
      <c r="S6500" s="19"/>
      <c r="T6500" s="19"/>
      <c r="U6500" s="19"/>
      <c r="V6500" s="20"/>
    </row>
    <row r="6534" spans="8:22" x14ac:dyDescent="0.25">
      <c r="H6534" s="19"/>
      <c r="I6534" s="19"/>
      <c r="P6534" s="18"/>
      <c r="Q6534" s="18"/>
      <c r="R6534" s="19"/>
      <c r="S6534" s="19"/>
      <c r="T6534" s="19"/>
      <c r="U6534" s="19"/>
      <c r="V6534" s="20"/>
    </row>
    <row r="6556" spans="8:22" x14ac:dyDescent="0.25">
      <c r="H6556" s="19"/>
      <c r="I6556" s="19"/>
      <c r="P6556" s="18"/>
      <c r="Q6556" s="18"/>
      <c r="R6556" s="19"/>
      <c r="S6556" s="19"/>
      <c r="T6556" s="19"/>
      <c r="U6556" s="19"/>
      <c r="V6556" s="20"/>
    </row>
    <row r="6599" spans="8:22" x14ac:dyDescent="0.25">
      <c r="H6599" s="19"/>
      <c r="I6599" s="19"/>
      <c r="P6599" s="18"/>
      <c r="Q6599" s="18"/>
      <c r="R6599" s="19"/>
      <c r="S6599" s="19"/>
      <c r="T6599" s="19"/>
      <c r="U6599" s="19"/>
      <c r="V6599" s="20"/>
    </row>
    <row r="6613" spans="8:22" x14ac:dyDescent="0.25">
      <c r="H6613" s="19"/>
      <c r="I6613" s="19"/>
      <c r="P6613" s="18"/>
      <c r="Q6613" s="18"/>
      <c r="R6613" s="19"/>
      <c r="S6613" s="19"/>
      <c r="T6613" s="19"/>
      <c r="U6613" s="19"/>
      <c r="V6613" s="20"/>
    </row>
    <row r="6643" spans="8:22" x14ac:dyDescent="0.25">
      <c r="H6643" s="19"/>
      <c r="I6643" s="19"/>
      <c r="P6643" s="18"/>
      <c r="Q6643" s="18"/>
      <c r="R6643" s="19"/>
      <c r="S6643" s="19"/>
      <c r="T6643" s="19"/>
      <c r="U6643" s="19"/>
      <c r="V6643" s="20"/>
    </row>
    <row r="6666" spans="8:22" x14ac:dyDescent="0.25">
      <c r="H6666" s="19"/>
      <c r="I6666" s="19"/>
      <c r="P6666" s="18"/>
      <c r="Q6666" s="18"/>
      <c r="R6666" s="19"/>
      <c r="S6666" s="19"/>
      <c r="T6666" s="19"/>
      <c r="U6666" s="19"/>
      <c r="V6666" s="20"/>
    </row>
    <row r="6673" spans="8:22" x14ac:dyDescent="0.25">
      <c r="H6673" s="19"/>
      <c r="I6673" s="19"/>
      <c r="P6673" s="18"/>
      <c r="Q6673" s="18"/>
      <c r="R6673" s="19"/>
      <c r="S6673" s="19"/>
      <c r="T6673" s="19"/>
      <c r="U6673" s="19"/>
      <c r="V6673" s="20"/>
    </row>
    <row r="6681" spans="8:22" x14ac:dyDescent="0.25">
      <c r="H6681" s="19"/>
      <c r="I6681" s="19"/>
      <c r="P6681" s="18"/>
      <c r="Q6681" s="18"/>
      <c r="R6681" s="19"/>
      <c r="S6681" s="19"/>
      <c r="T6681" s="19"/>
      <c r="U6681" s="19"/>
      <c r="V6681" s="20"/>
    </row>
    <row r="6693" spans="8:22" x14ac:dyDescent="0.25">
      <c r="H6693" s="19"/>
      <c r="I6693" s="19"/>
      <c r="P6693" s="18"/>
      <c r="Q6693" s="18"/>
      <c r="R6693" s="19"/>
      <c r="S6693" s="19"/>
      <c r="T6693" s="19"/>
      <c r="U6693" s="19"/>
      <c r="V6693" s="20"/>
    </row>
    <row r="6697" spans="8:22" x14ac:dyDescent="0.25">
      <c r="H6697" s="19"/>
      <c r="I6697" s="19"/>
      <c r="P6697" s="18"/>
      <c r="Q6697" s="18"/>
      <c r="R6697" s="19"/>
      <c r="S6697" s="19"/>
      <c r="T6697" s="19"/>
      <c r="U6697" s="19"/>
      <c r="V6697" s="20"/>
    </row>
    <row r="6704" spans="8:22" x14ac:dyDescent="0.25">
      <c r="H6704" s="19"/>
      <c r="I6704" s="19"/>
      <c r="P6704" s="18"/>
      <c r="Q6704" s="18"/>
      <c r="R6704" s="19"/>
      <c r="S6704" s="19"/>
      <c r="T6704" s="19"/>
      <c r="U6704" s="19"/>
      <c r="V6704" s="20"/>
    </row>
    <row r="6751" spans="8:22" x14ac:dyDescent="0.25">
      <c r="H6751" s="19"/>
      <c r="I6751" s="19"/>
      <c r="P6751" s="18"/>
      <c r="Q6751" s="18"/>
      <c r="R6751" s="19"/>
      <c r="S6751" s="19"/>
      <c r="T6751" s="19"/>
      <c r="U6751" s="19"/>
      <c r="V6751" s="20"/>
    </row>
    <row r="6763" spans="8:22" x14ac:dyDescent="0.25">
      <c r="H6763" s="19"/>
      <c r="I6763" s="19"/>
      <c r="P6763" s="18"/>
      <c r="Q6763" s="18"/>
      <c r="R6763" s="19"/>
      <c r="S6763" s="19"/>
      <c r="T6763" s="19"/>
      <c r="U6763" s="19"/>
      <c r="V6763" s="20"/>
    </row>
    <row r="6777" spans="8:22" x14ac:dyDescent="0.25">
      <c r="H6777" s="19"/>
      <c r="I6777" s="19"/>
      <c r="P6777" s="18"/>
      <c r="Q6777" s="18"/>
      <c r="R6777" s="19"/>
      <c r="S6777" s="19"/>
      <c r="T6777" s="19"/>
      <c r="U6777" s="19"/>
      <c r="V6777" s="20"/>
    </row>
    <row r="6807" spans="8:22" x14ac:dyDescent="0.25">
      <c r="H6807" s="19"/>
      <c r="I6807" s="19"/>
      <c r="P6807" s="18"/>
      <c r="Q6807" s="18"/>
      <c r="R6807" s="19"/>
      <c r="S6807" s="19"/>
      <c r="T6807" s="19"/>
      <c r="U6807" s="19"/>
      <c r="V6807" s="20"/>
    </row>
    <row r="6837" spans="8:22" x14ac:dyDescent="0.25">
      <c r="H6837" s="19"/>
      <c r="I6837" s="19"/>
      <c r="P6837" s="18"/>
      <c r="Q6837" s="18"/>
      <c r="R6837" s="19"/>
      <c r="S6837" s="19"/>
      <c r="T6837" s="19"/>
      <c r="U6837" s="19"/>
      <c r="V6837" s="20"/>
    </row>
    <row r="6907" spans="8:22" x14ac:dyDescent="0.25">
      <c r="H6907" s="19"/>
      <c r="I6907" s="19"/>
      <c r="P6907" s="18"/>
      <c r="Q6907" s="18"/>
      <c r="R6907" s="19"/>
      <c r="S6907" s="19"/>
      <c r="T6907" s="19"/>
      <c r="U6907" s="19"/>
      <c r="V6907" s="20"/>
    </row>
    <row r="6922" spans="8:22" x14ac:dyDescent="0.25">
      <c r="H6922" s="19"/>
      <c r="I6922" s="19"/>
      <c r="P6922" s="18"/>
      <c r="Q6922" s="18"/>
      <c r="R6922" s="19"/>
      <c r="S6922" s="19"/>
      <c r="T6922" s="19"/>
      <c r="U6922" s="19"/>
      <c r="V6922" s="20"/>
    </row>
    <row r="6942" spans="8:22" x14ac:dyDescent="0.25">
      <c r="H6942" s="19"/>
      <c r="I6942" s="19"/>
      <c r="P6942" s="18"/>
      <c r="Q6942" s="18"/>
      <c r="R6942" s="19"/>
      <c r="S6942" s="19"/>
      <c r="T6942" s="19"/>
      <c r="U6942" s="19"/>
      <c r="V6942" s="20"/>
    </row>
    <row r="6953" spans="8:22" x14ac:dyDescent="0.25">
      <c r="H6953" s="19"/>
      <c r="I6953" s="19"/>
      <c r="P6953" s="18"/>
      <c r="Q6953" s="18"/>
      <c r="R6953" s="19"/>
      <c r="S6953" s="19"/>
      <c r="T6953" s="19"/>
      <c r="U6953" s="19"/>
      <c r="V6953" s="20"/>
    </row>
    <row r="6985" spans="8:22" x14ac:dyDescent="0.25">
      <c r="H6985" s="19"/>
      <c r="I6985" s="19"/>
      <c r="P6985" s="18"/>
      <c r="Q6985" s="18"/>
      <c r="R6985" s="19"/>
      <c r="S6985" s="19"/>
      <c r="T6985" s="19"/>
      <c r="U6985" s="19"/>
      <c r="V6985" s="20"/>
    </row>
    <row r="7051" spans="8:22" x14ac:dyDescent="0.25">
      <c r="H7051" s="19"/>
      <c r="I7051" s="19"/>
      <c r="P7051" s="18"/>
      <c r="Q7051" s="18"/>
      <c r="R7051" s="19"/>
      <c r="S7051" s="19"/>
      <c r="T7051" s="19"/>
      <c r="U7051" s="19"/>
      <c r="V7051" s="20"/>
    </row>
    <row r="7074" spans="8:22" x14ac:dyDescent="0.25">
      <c r="H7074" s="19"/>
      <c r="I7074" s="19"/>
      <c r="P7074" s="18"/>
      <c r="Q7074" s="18"/>
      <c r="R7074" s="19"/>
      <c r="S7074" s="19"/>
      <c r="T7074" s="19"/>
      <c r="U7074" s="19"/>
      <c r="V7074" s="20"/>
    </row>
    <row r="7075" spans="8:22" x14ac:dyDescent="0.25">
      <c r="H7075" s="19"/>
      <c r="I7075" s="19"/>
      <c r="P7075" s="18"/>
      <c r="Q7075" s="18"/>
      <c r="R7075" s="19"/>
      <c r="S7075" s="19"/>
      <c r="T7075" s="19"/>
      <c r="U7075" s="19"/>
      <c r="V7075" s="20"/>
    </row>
    <row r="7106" spans="8:22" x14ac:dyDescent="0.25">
      <c r="H7106" s="19"/>
      <c r="I7106" s="19"/>
      <c r="P7106" s="18"/>
      <c r="Q7106" s="18"/>
      <c r="R7106" s="19"/>
      <c r="S7106" s="19"/>
      <c r="T7106" s="19"/>
      <c r="U7106" s="19"/>
      <c r="V7106" s="20"/>
    </row>
    <row r="7117" spans="8:22" x14ac:dyDescent="0.25">
      <c r="H7117" s="19"/>
      <c r="I7117" s="19"/>
      <c r="P7117" s="18"/>
      <c r="Q7117" s="18"/>
      <c r="R7117" s="19"/>
      <c r="S7117" s="19"/>
      <c r="T7117" s="19"/>
      <c r="U7117" s="19"/>
      <c r="V7117" s="20"/>
    </row>
    <row r="7190" spans="8:22" x14ac:dyDescent="0.25">
      <c r="H7190" s="19"/>
      <c r="I7190" s="19"/>
      <c r="P7190" s="18"/>
      <c r="Q7190" s="18"/>
      <c r="R7190" s="19"/>
      <c r="S7190" s="19"/>
      <c r="T7190" s="19"/>
      <c r="U7190" s="19"/>
      <c r="V7190" s="20"/>
    </row>
    <row r="7191" spans="8:22" x14ac:dyDescent="0.25">
      <c r="H7191" s="19"/>
      <c r="I7191" s="19"/>
      <c r="P7191" s="18"/>
      <c r="Q7191" s="18"/>
      <c r="R7191" s="19"/>
      <c r="S7191" s="19"/>
      <c r="T7191" s="19"/>
      <c r="U7191" s="19"/>
      <c r="V7191" s="20"/>
    </row>
    <row r="7210" spans="8:22" x14ac:dyDescent="0.25">
      <c r="H7210" s="19"/>
      <c r="I7210" s="19"/>
      <c r="P7210" s="18"/>
      <c r="Q7210" s="18"/>
      <c r="R7210" s="19"/>
      <c r="S7210" s="19"/>
      <c r="T7210" s="19"/>
      <c r="U7210" s="19"/>
      <c r="V7210" s="20"/>
    </row>
    <row r="7231" spans="8:22" x14ac:dyDescent="0.25">
      <c r="H7231" s="19"/>
      <c r="I7231" s="19"/>
      <c r="P7231" s="18"/>
      <c r="Q7231" s="18"/>
      <c r="R7231" s="19"/>
      <c r="S7231" s="19"/>
      <c r="T7231" s="19"/>
      <c r="U7231" s="19"/>
      <c r="V7231" s="20"/>
    </row>
    <row r="7232" spans="8:22" x14ac:dyDescent="0.25">
      <c r="H7232" s="19"/>
      <c r="I7232" s="19"/>
      <c r="P7232" s="18"/>
      <c r="Q7232" s="18"/>
      <c r="R7232" s="19"/>
      <c r="S7232" s="19"/>
      <c r="T7232" s="19"/>
      <c r="U7232" s="19"/>
      <c r="V7232" s="20"/>
    </row>
    <row r="7246" spans="8:22" x14ac:dyDescent="0.25">
      <c r="H7246" s="19"/>
      <c r="I7246" s="19"/>
      <c r="P7246" s="18"/>
      <c r="Q7246" s="18"/>
      <c r="R7246" s="19"/>
      <c r="S7246" s="19"/>
      <c r="T7246" s="19"/>
      <c r="U7246" s="19"/>
      <c r="V7246" s="20"/>
    </row>
    <row r="7253" spans="8:22" x14ac:dyDescent="0.25">
      <c r="H7253" s="19"/>
      <c r="I7253" s="19"/>
      <c r="P7253" s="18"/>
      <c r="Q7253" s="18"/>
      <c r="R7253" s="19"/>
      <c r="S7253" s="19"/>
      <c r="T7253" s="19"/>
      <c r="U7253" s="19"/>
      <c r="V7253" s="20"/>
    </row>
    <row r="7255" spans="8:22" x14ac:dyDescent="0.25">
      <c r="H7255" s="19"/>
      <c r="I7255" s="19"/>
      <c r="P7255" s="18"/>
      <c r="Q7255" s="18"/>
      <c r="R7255" s="19"/>
      <c r="S7255" s="19"/>
      <c r="T7255" s="19"/>
      <c r="U7255" s="19"/>
      <c r="V7255" s="20"/>
    </row>
    <row r="7258" spans="8:22" x14ac:dyDescent="0.25">
      <c r="H7258" s="19"/>
      <c r="I7258" s="19"/>
      <c r="P7258" s="18"/>
      <c r="Q7258" s="18"/>
      <c r="R7258" s="19"/>
      <c r="S7258" s="19"/>
      <c r="T7258" s="19"/>
      <c r="U7258" s="19"/>
      <c r="V7258" s="20"/>
    </row>
    <row r="7278" spans="8:22" x14ac:dyDescent="0.25">
      <c r="H7278" s="19"/>
      <c r="I7278" s="19"/>
      <c r="P7278" s="18"/>
      <c r="Q7278" s="18"/>
      <c r="R7278" s="19"/>
      <c r="S7278" s="19"/>
      <c r="T7278" s="19"/>
      <c r="U7278" s="19"/>
      <c r="V7278" s="20"/>
    </row>
    <row r="7280" spans="8:22" x14ac:dyDescent="0.25">
      <c r="H7280" s="19"/>
      <c r="I7280" s="19"/>
      <c r="P7280" s="18"/>
      <c r="Q7280" s="18"/>
      <c r="R7280" s="19"/>
      <c r="S7280" s="19"/>
      <c r="T7280" s="19"/>
      <c r="U7280" s="19"/>
      <c r="V7280" s="20"/>
    </row>
    <row r="7394" spans="8:22" x14ac:dyDescent="0.25">
      <c r="H7394" s="19"/>
      <c r="I7394" s="19"/>
      <c r="P7394" s="18"/>
      <c r="Q7394" s="18"/>
      <c r="R7394" s="19"/>
      <c r="S7394" s="19"/>
      <c r="T7394" s="19"/>
      <c r="U7394" s="19"/>
      <c r="V7394" s="20"/>
    </row>
    <row r="7408" spans="8:22" x14ac:dyDescent="0.25">
      <c r="H7408" s="19"/>
      <c r="I7408" s="19"/>
      <c r="P7408" s="18"/>
      <c r="Q7408" s="18"/>
      <c r="R7408" s="19"/>
      <c r="S7408" s="19"/>
      <c r="T7408" s="19"/>
      <c r="U7408" s="19"/>
      <c r="V7408" s="20"/>
    </row>
    <row r="7411" spans="8:22" x14ac:dyDescent="0.25">
      <c r="H7411" s="19"/>
      <c r="I7411" s="19"/>
      <c r="P7411" s="18"/>
      <c r="Q7411" s="18"/>
      <c r="R7411" s="19"/>
      <c r="S7411" s="19"/>
      <c r="T7411" s="19"/>
      <c r="U7411" s="19"/>
      <c r="V7411" s="20"/>
    </row>
    <row r="7461" spans="8:22" x14ac:dyDescent="0.25">
      <c r="H7461" s="19"/>
      <c r="I7461" s="19"/>
      <c r="P7461" s="18"/>
      <c r="Q7461" s="18"/>
      <c r="R7461" s="19"/>
      <c r="S7461" s="19"/>
      <c r="T7461" s="19"/>
      <c r="U7461" s="19"/>
      <c r="V7461" s="20"/>
    </row>
    <row r="7488" spans="8:22" x14ac:dyDescent="0.25">
      <c r="H7488" s="19"/>
      <c r="I7488" s="19"/>
      <c r="P7488" s="18"/>
      <c r="Q7488" s="18"/>
      <c r="R7488" s="19"/>
      <c r="S7488" s="19"/>
      <c r="T7488" s="19"/>
      <c r="U7488" s="19"/>
      <c r="V7488" s="20"/>
    </row>
    <row r="7495" spans="8:22" x14ac:dyDescent="0.25">
      <c r="H7495" s="19"/>
      <c r="I7495" s="19"/>
      <c r="P7495" s="18"/>
      <c r="Q7495" s="18"/>
      <c r="R7495" s="19"/>
      <c r="S7495" s="19"/>
      <c r="T7495" s="19"/>
      <c r="U7495" s="19"/>
      <c r="V7495" s="20"/>
    </row>
    <row r="7502" spans="8:22" x14ac:dyDescent="0.25">
      <c r="H7502" s="19"/>
      <c r="I7502" s="19"/>
      <c r="P7502" s="18"/>
      <c r="Q7502" s="18"/>
      <c r="R7502" s="19"/>
      <c r="S7502" s="19"/>
      <c r="T7502" s="19"/>
      <c r="U7502" s="19"/>
      <c r="V7502" s="20"/>
    </row>
    <row r="7563" spans="8:22" x14ac:dyDescent="0.25">
      <c r="H7563" s="19"/>
      <c r="I7563" s="19"/>
      <c r="P7563" s="18"/>
      <c r="Q7563" s="18"/>
      <c r="R7563" s="19"/>
      <c r="S7563" s="19"/>
      <c r="T7563" s="19"/>
      <c r="U7563" s="19"/>
      <c r="V7563" s="20"/>
    </row>
    <row r="7610" spans="8:22" x14ac:dyDescent="0.25">
      <c r="H7610" s="19"/>
      <c r="I7610" s="19"/>
      <c r="P7610" s="18"/>
      <c r="Q7610" s="18"/>
      <c r="R7610" s="19"/>
      <c r="S7610" s="19"/>
      <c r="T7610" s="19"/>
      <c r="U7610" s="19"/>
      <c r="V7610" s="20"/>
    </row>
    <row r="7618" spans="8:22" x14ac:dyDescent="0.25">
      <c r="H7618" s="19"/>
      <c r="I7618" s="19"/>
      <c r="P7618" s="18"/>
      <c r="Q7618" s="18"/>
      <c r="R7618" s="19"/>
      <c r="S7618" s="19"/>
      <c r="T7618" s="19"/>
      <c r="U7618" s="19"/>
      <c r="V7618" s="20"/>
    </row>
    <row r="7659" spans="8:22" x14ac:dyDescent="0.25">
      <c r="H7659" s="19"/>
      <c r="I7659" s="19"/>
      <c r="P7659" s="18"/>
      <c r="Q7659" s="18"/>
      <c r="R7659" s="19"/>
      <c r="S7659" s="19"/>
      <c r="T7659" s="19"/>
      <c r="U7659" s="19"/>
      <c r="V7659" s="20"/>
    </row>
    <row r="7662" spans="8:22" x14ac:dyDescent="0.25">
      <c r="H7662" s="19"/>
      <c r="I7662" s="19"/>
      <c r="P7662" s="18"/>
      <c r="Q7662" s="18"/>
      <c r="R7662" s="19"/>
      <c r="S7662" s="19"/>
      <c r="T7662" s="19"/>
      <c r="U7662" s="19"/>
      <c r="V7662" s="20"/>
    </row>
    <row r="7679" spans="8:22" x14ac:dyDescent="0.25">
      <c r="H7679" s="19"/>
      <c r="I7679" s="19"/>
      <c r="P7679" s="18"/>
      <c r="Q7679" s="18"/>
      <c r="R7679" s="19"/>
      <c r="S7679" s="19"/>
      <c r="T7679" s="19"/>
      <c r="U7679" s="19"/>
      <c r="V7679" s="20"/>
    </row>
    <row r="7681" spans="8:22" x14ac:dyDescent="0.25">
      <c r="H7681" s="19"/>
      <c r="I7681" s="19"/>
      <c r="P7681" s="18"/>
      <c r="Q7681" s="18"/>
      <c r="R7681" s="19"/>
      <c r="S7681" s="19"/>
      <c r="T7681" s="19"/>
      <c r="U7681" s="19"/>
      <c r="V7681" s="20"/>
    </row>
    <row r="7684" spans="8:22" x14ac:dyDescent="0.25">
      <c r="H7684" s="19"/>
      <c r="I7684" s="19"/>
      <c r="P7684" s="18"/>
      <c r="Q7684" s="18"/>
      <c r="R7684" s="19"/>
      <c r="S7684" s="19"/>
      <c r="T7684" s="19"/>
      <c r="U7684" s="19"/>
      <c r="V7684" s="20"/>
    </row>
    <row r="7687" spans="8:22" x14ac:dyDescent="0.25">
      <c r="H7687" s="19"/>
      <c r="I7687" s="19"/>
      <c r="P7687" s="18"/>
      <c r="Q7687" s="18"/>
      <c r="R7687" s="19"/>
      <c r="S7687" s="19"/>
      <c r="T7687" s="19"/>
      <c r="U7687" s="19"/>
      <c r="V7687" s="20"/>
    </row>
    <row r="7710" spans="8:22" x14ac:dyDescent="0.25">
      <c r="H7710" s="19"/>
      <c r="I7710" s="19"/>
      <c r="P7710" s="18"/>
      <c r="Q7710" s="18"/>
      <c r="R7710" s="19"/>
      <c r="S7710" s="19"/>
      <c r="T7710" s="19"/>
      <c r="U7710" s="19"/>
      <c r="V7710" s="20"/>
    </row>
    <row r="7711" spans="8:22" x14ac:dyDescent="0.25">
      <c r="H7711" s="19"/>
      <c r="I7711" s="19"/>
      <c r="P7711" s="18"/>
      <c r="Q7711" s="18"/>
      <c r="R7711" s="19"/>
      <c r="S7711" s="19"/>
      <c r="T7711" s="19"/>
      <c r="U7711" s="19"/>
      <c r="V7711" s="20"/>
    </row>
    <row r="7762" spans="8:22" x14ac:dyDescent="0.25">
      <c r="H7762" s="19"/>
      <c r="I7762" s="19"/>
      <c r="P7762" s="18"/>
      <c r="Q7762" s="18"/>
      <c r="R7762" s="19"/>
      <c r="S7762" s="19"/>
      <c r="T7762" s="19"/>
      <c r="U7762" s="19"/>
      <c r="V7762" s="20"/>
    </row>
    <row r="7793" spans="8:22" x14ac:dyDescent="0.25">
      <c r="H7793" s="19"/>
      <c r="I7793" s="19"/>
      <c r="P7793" s="18"/>
      <c r="Q7793" s="18"/>
      <c r="R7793" s="19"/>
      <c r="S7793" s="19"/>
      <c r="T7793" s="19"/>
      <c r="U7793" s="19"/>
      <c r="V7793" s="20"/>
    </row>
    <row r="7819" spans="8:22" x14ac:dyDescent="0.25">
      <c r="H7819" s="19"/>
      <c r="I7819" s="19"/>
      <c r="P7819" s="18"/>
      <c r="Q7819" s="18"/>
      <c r="R7819" s="19"/>
      <c r="S7819" s="19"/>
      <c r="T7819" s="19"/>
      <c r="U7819" s="19"/>
      <c r="V7819" s="20"/>
    </row>
    <row r="7826" spans="8:22" x14ac:dyDescent="0.25">
      <c r="H7826" s="19"/>
      <c r="I7826" s="19"/>
      <c r="P7826" s="18"/>
      <c r="Q7826" s="18"/>
      <c r="R7826" s="19"/>
      <c r="S7826" s="19"/>
      <c r="T7826" s="19"/>
      <c r="U7826" s="19"/>
      <c r="V7826" s="20"/>
    </row>
    <row r="7842" spans="8:22" x14ac:dyDescent="0.25">
      <c r="H7842" s="19"/>
      <c r="I7842" s="19"/>
      <c r="P7842" s="18"/>
      <c r="Q7842" s="18"/>
      <c r="R7842" s="19"/>
      <c r="S7842" s="19"/>
      <c r="T7842" s="19"/>
      <c r="U7842" s="19"/>
      <c r="V7842" s="20"/>
    </row>
    <row r="7891" spans="8:22" x14ac:dyDescent="0.25">
      <c r="H7891" s="19"/>
      <c r="I7891" s="19"/>
      <c r="P7891" s="18"/>
      <c r="Q7891" s="18"/>
      <c r="R7891" s="19"/>
      <c r="S7891" s="19"/>
      <c r="T7891" s="19"/>
      <c r="U7891" s="19"/>
      <c r="V7891" s="20"/>
    </row>
    <row r="7906" spans="8:22" x14ac:dyDescent="0.25">
      <c r="H7906" s="19"/>
      <c r="I7906" s="19"/>
      <c r="P7906" s="18"/>
      <c r="Q7906" s="18"/>
      <c r="R7906" s="19"/>
      <c r="S7906" s="19"/>
      <c r="T7906" s="19"/>
      <c r="U7906" s="19"/>
      <c r="V7906" s="20"/>
    </row>
    <row r="7912" spans="8:22" x14ac:dyDescent="0.25">
      <c r="H7912" s="19"/>
      <c r="I7912" s="19"/>
      <c r="P7912" s="18"/>
      <c r="Q7912" s="18"/>
      <c r="R7912" s="19"/>
      <c r="S7912" s="19"/>
      <c r="T7912" s="19"/>
      <c r="U7912" s="19"/>
      <c r="V7912" s="20"/>
    </row>
    <row r="7920" spans="8:22" x14ac:dyDescent="0.25">
      <c r="H7920" s="19"/>
      <c r="I7920" s="19"/>
      <c r="P7920" s="18"/>
      <c r="Q7920" s="18"/>
      <c r="R7920" s="19"/>
      <c r="S7920" s="19"/>
      <c r="T7920" s="19"/>
      <c r="U7920" s="19"/>
      <c r="V7920" s="20"/>
    </row>
    <row r="7929" spans="8:22" x14ac:dyDescent="0.25">
      <c r="H7929" s="19"/>
      <c r="I7929" s="19"/>
      <c r="P7929" s="18"/>
      <c r="Q7929" s="18"/>
      <c r="R7929" s="19"/>
      <c r="S7929" s="19"/>
      <c r="T7929" s="19"/>
      <c r="U7929" s="19"/>
      <c r="V7929" s="20"/>
    </row>
    <row r="7991" spans="8:22" x14ac:dyDescent="0.25">
      <c r="H7991" s="19"/>
      <c r="I7991" s="19"/>
      <c r="P7991" s="18"/>
      <c r="Q7991" s="18"/>
      <c r="R7991" s="19"/>
      <c r="S7991" s="19"/>
      <c r="T7991" s="19"/>
      <c r="U7991" s="19"/>
      <c r="V7991" s="20"/>
    </row>
    <row r="8010" spans="8:22" x14ac:dyDescent="0.25">
      <c r="H8010" s="19"/>
      <c r="I8010" s="19"/>
      <c r="P8010" s="18"/>
      <c r="Q8010" s="18"/>
      <c r="R8010" s="19"/>
      <c r="S8010" s="19"/>
      <c r="T8010" s="19"/>
      <c r="U8010" s="19"/>
      <c r="V8010" s="20"/>
    </row>
    <row r="8042" spans="8:22" x14ac:dyDescent="0.25">
      <c r="H8042" s="19"/>
      <c r="I8042" s="19"/>
      <c r="P8042" s="18"/>
      <c r="Q8042" s="18"/>
      <c r="R8042" s="19"/>
      <c r="S8042" s="19"/>
      <c r="T8042" s="19"/>
      <c r="U8042" s="19"/>
      <c r="V8042" s="20"/>
    </row>
    <row r="8070" spans="8:22" x14ac:dyDescent="0.25">
      <c r="H8070" s="19"/>
      <c r="I8070" s="19"/>
      <c r="P8070" s="18"/>
      <c r="Q8070" s="18"/>
      <c r="R8070" s="19"/>
      <c r="S8070" s="19"/>
      <c r="T8070" s="19"/>
      <c r="U8070" s="19"/>
      <c r="V8070" s="20"/>
    </row>
    <row r="8090" spans="8:22" x14ac:dyDescent="0.25">
      <c r="H8090" s="19"/>
      <c r="I8090" s="19"/>
      <c r="P8090" s="18"/>
      <c r="Q8090" s="18"/>
      <c r="R8090" s="19"/>
      <c r="S8090" s="19"/>
      <c r="T8090" s="19"/>
      <c r="U8090" s="19"/>
      <c r="V8090" s="20"/>
    </row>
    <row r="8093" spans="8:22" x14ac:dyDescent="0.25">
      <c r="H8093" s="19"/>
      <c r="I8093" s="19"/>
      <c r="P8093" s="18"/>
      <c r="Q8093" s="18"/>
      <c r="R8093" s="19"/>
      <c r="S8093" s="19"/>
      <c r="T8093" s="19"/>
      <c r="U8093" s="19"/>
      <c r="V8093" s="20"/>
    </row>
    <row r="8106" spans="8:22" x14ac:dyDescent="0.25">
      <c r="H8106" s="19"/>
      <c r="I8106" s="19"/>
      <c r="P8106" s="18"/>
      <c r="Q8106" s="18"/>
      <c r="R8106" s="19"/>
      <c r="S8106" s="19"/>
      <c r="T8106" s="19"/>
      <c r="U8106" s="19"/>
      <c r="V8106" s="20"/>
    </row>
    <row r="8146" spans="8:22" x14ac:dyDescent="0.25">
      <c r="H8146" s="19"/>
      <c r="I8146" s="19"/>
      <c r="P8146" s="18"/>
      <c r="Q8146" s="18"/>
      <c r="R8146" s="19"/>
      <c r="S8146" s="19"/>
      <c r="T8146" s="19"/>
      <c r="U8146" s="19"/>
      <c r="V8146" s="20"/>
    </row>
    <row r="8176" spans="8:22" x14ac:dyDescent="0.25">
      <c r="H8176" s="19"/>
      <c r="I8176" s="19"/>
      <c r="P8176" s="18"/>
      <c r="Q8176" s="18"/>
      <c r="R8176" s="19"/>
      <c r="S8176" s="19"/>
      <c r="T8176" s="19"/>
      <c r="U8176" s="19"/>
      <c r="V8176" s="20"/>
    </row>
    <row r="8220" spans="8:22" x14ac:dyDescent="0.25">
      <c r="H8220" s="19"/>
      <c r="I8220" s="19"/>
      <c r="P8220" s="18"/>
      <c r="Q8220" s="18"/>
      <c r="R8220" s="19"/>
      <c r="S8220" s="19"/>
      <c r="T8220" s="19"/>
      <c r="U8220" s="19"/>
      <c r="V8220" s="20"/>
    </row>
    <row r="8225" spans="8:22" x14ac:dyDescent="0.25">
      <c r="H8225" s="19"/>
      <c r="I8225" s="19"/>
      <c r="P8225" s="18"/>
      <c r="Q8225" s="18"/>
      <c r="R8225" s="19"/>
      <c r="S8225" s="19"/>
      <c r="T8225" s="19"/>
      <c r="U8225" s="19"/>
      <c r="V8225" s="20"/>
    </row>
    <row r="8344" spans="8:22" x14ac:dyDescent="0.25">
      <c r="H8344" s="19"/>
      <c r="I8344" s="19"/>
      <c r="P8344" s="18"/>
      <c r="Q8344" s="18"/>
      <c r="R8344" s="19"/>
      <c r="S8344" s="19"/>
      <c r="T8344" s="19"/>
      <c r="U8344" s="19"/>
      <c r="V8344" s="20"/>
    </row>
    <row r="8372" spans="8:22" x14ac:dyDescent="0.25">
      <c r="H8372" s="19"/>
      <c r="I8372" s="19"/>
      <c r="P8372" s="18"/>
      <c r="Q8372" s="18"/>
      <c r="R8372" s="19"/>
      <c r="S8372" s="19"/>
      <c r="T8372" s="19"/>
      <c r="U8372" s="19"/>
      <c r="V8372" s="20"/>
    </row>
    <row r="8377" spans="8:22" x14ac:dyDescent="0.25">
      <c r="H8377" s="19"/>
      <c r="I8377" s="19"/>
      <c r="P8377" s="18"/>
      <c r="Q8377" s="18"/>
      <c r="R8377" s="19"/>
      <c r="S8377" s="19"/>
      <c r="T8377" s="19"/>
      <c r="U8377" s="19"/>
      <c r="V8377" s="20"/>
    </row>
    <row r="8400" spans="8:22" x14ac:dyDescent="0.25">
      <c r="H8400" s="19"/>
      <c r="I8400" s="19"/>
      <c r="P8400" s="18"/>
      <c r="Q8400" s="18"/>
      <c r="R8400" s="19"/>
      <c r="S8400" s="19"/>
      <c r="T8400" s="19"/>
      <c r="U8400" s="19"/>
      <c r="V8400" s="20"/>
    </row>
    <row r="8404" spans="8:22" x14ac:dyDescent="0.25">
      <c r="H8404" s="19"/>
      <c r="I8404" s="19"/>
      <c r="P8404" s="18"/>
      <c r="Q8404" s="18"/>
      <c r="R8404" s="19"/>
      <c r="S8404" s="19"/>
      <c r="T8404" s="19"/>
      <c r="U8404" s="19"/>
      <c r="V8404" s="20"/>
    </row>
    <row r="8455" spans="8:22" x14ac:dyDescent="0.25">
      <c r="H8455" s="19"/>
      <c r="I8455" s="19"/>
      <c r="P8455" s="18"/>
      <c r="Q8455" s="18"/>
      <c r="R8455" s="19"/>
      <c r="S8455" s="19"/>
      <c r="T8455" s="19"/>
      <c r="U8455" s="19"/>
      <c r="V8455" s="20"/>
    </row>
    <row r="8496" spans="8:22" x14ac:dyDescent="0.25">
      <c r="H8496" s="19"/>
      <c r="I8496" s="19"/>
      <c r="P8496" s="18"/>
      <c r="Q8496" s="18"/>
      <c r="R8496" s="19"/>
      <c r="S8496" s="19"/>
      <c r="T8496" s="19"/>
      <c r="U8496" s="19"/>
      <c r="V8496" s="20"/>
    </row>
    <row r="8557" spans="8:22" x14ac:dyDescent="0.25">
      <c r="H8557" s="19"/>
      <c r="I8557" s="19"/>
      <c r="P8557" s="18"/>
      <c r="Q8557" s="18"/>
      <c r="R8557" s="19"/>
      <c r="S8557" s="19"/>
      <c r="T8557" s="19"/>
      <c r="U8557" s="19"/>
      <c r="V8557" s="20"/>
    </row>
    <row r="8564" spans="8:22" x14ac:dyDescent="0.25">
      <c r="H8564" s="19"/>
      <c r="I8564" s="19"/>
      <c r="P8564" s="18"/>
      <c r="Q8564" s="18"/>
      <c r="R8564" s="19"/>
      <c r="S8564" s="19"/>
      <c r="T8564" s="19"/>
      <c r="U8564" s="19"/>
      <c r="V8564" s="20"/>
    </row>
    <row r="8671" spans="8:22" x14ac:dyDescent="0.25">
      <c r="H8671" s="19"/>
      <c r="I8671" s="19"/>
      <c r="P8671" s="18"/>
      <c r="Q8671" s="18"/>
      <c r="R8671" s="19"/>
      <c r="S8671" s="19"/>
      <c r="T8671" s="19"/>
      <c r="U8671" s="19"/>
      <c r="V8671" s="20"/>
    </row>
    <row r="8713" spans="8:22" x14ac:dyDescent="0.25">
      <c r="H8713" s="19"/>
      <c r="I8713" s="19"/>
      <c r="P8713" s="18"/>
      <c r="Q8713" s="18"/>
      <c r="R8713" s="19"/>
      <c r="S8713" s="19"/>
      <c r="T8713" s="19"/>
      <c r="U8713" s="19"/>
      <c r="V8713" s="20"/>
    </row>
    <row r="8718" spans="8:22" x14ac:dyDescent="0.25">
      <c r="H8718" s="19"/>
      <c r="I8718" s="19"/>
      <c r="P8718" s="18"/>
      <c r="Q8718" s="18"/>
      <c r="R8718" s="19"/>
      <c r="S8718" s="19"/>
      <c r="T8718" s="19"/>
      <c r="U8718" s="19"/>
      <c r="V8718" s="20"/>
    </row>
    <row r="8730" spans="8:22" x14ac:dyDescent="0.25">
      <c r="H8730" s="19"/>
      <c r="I8730" s="19"/>
      <c r="P8730" s="18"/>
      <c r="Q8730" s="18"/>
      <c r="R8730" s="19"/>
      <c r="S8730" s="19"/>
      <c r="T8730" s="19"/>
      <c r="U8730" s="19"/>
      <c r="V8730" s="20"/>
    </row>
    <row r="8753" spans="8:22" x14ac:dyDescent="0.25">
      <c r="H8753" s="19"/>
      <c r="I8753" s="19"/>
      <c r="P8753" s="18"/>
      <c r="Q8753" s="18"/>
      <c r="R8753" s="19"/>
      <c r="S8753" s="19"/>
      <c r="T8753" s="19"/>
      <c r="U8753" s="19"/>
      <c r="V8753" s="20"/>
    </row>
    <row r="8769" spans="8:22" x14ac:dyDescent="0.25">
      <c r="H8769" s="19"/>
      <c r="I8769" s="19"/>
      <c r="P8769" s="18"/>
      <c r="Q8769" s="18"/>
      <c r="R8769" s="19"/>
      <c r="S8769" s="19"/>
      <c r="T8769" s="19"/>
      <c r="U8769" s="19"/>
      <c r="V8769" s="20"/>
    </row>
    <row r="8780" spans="8:22" x14ac:dyDescent="0.25">
      <c r="H8780" s="19"/>
      <c r="I8780" s="19"/>
      <c r="P8780" s="18"/>
      <c r="Q8780" s="18"/>
      <c r="R8780" s="19"/>
      <c r="S8780" s="19"/>
      <c r="T8780" s="19"/>
      <c r="U8780" s="19"/>
      <c r="V8780" s="20"/>
    </row>
    <row r="8786" spans="8:22" x14ac:dyDescent="0.25">
      <c r="H8786" s="19"/>
      <c r="I8786" s="19"/>
      <c r="P8786" s="18"/>
      <c r="Q8786" s="18"/>
      <c r="R8786" s="19"/>
      <c r="S8786" s="19"/>
      <c r="T8786" s="19"/>
      <c r="U8786" s="19"/>
      <c r="V8786" s="20"/>
    </row>
    <row r="8788" spans="8:22" x14ac:dyDescent="0.25">
      <c r="H8788" s="19"/>
      <c r="I8788" s="19"/>
      <c r="P8788" s="18"/>
      <c r="Q8788" s="18"/>
      <c r="R8788" s="19"/>
      <c r="S8788" s="19"/>
      <c r="T8788" s="19"/>
      <c r="U8788" s="19"/>
      <c r="V8788" s="20"/>
    </row>
    <row r="8791" spans="8:22" x14ac:dyDescent="0.25">
      <c r="H8791" s="19"/>
      <c r="I8791" s="19"/>
      <c r="P8791" s="18"/>
      <c r="Q8791" s="18"/>
      <c r="R8791" s="19"/>
      <c r="S8791" s="19"/>
      <c r="T8791" s="19"/>
      <c r="U8791" s="19"/>
      <c r="V8791" s="20"/>
    </row>
    <row r="8804" spans="8:22" x14ac:dyDescent="0.25">
      <c r="H8804" s="19"/>
      <c r="I8804" s="19"/>
      <c r="P8804" s="18"/>
      <c r="Q8804" s="18"/>
      <c r="R8804" s="19"/>
      <c r="S8804" s="19"/>
      <c r="T8804" s="19"/>
      <c r="U8804" s="19"/>
      <c r="V8804" s="20"/>
    </row>
    <row r="8807" spans="8:22" x14ac:dyDescent="0.25">
      <c r="H8807" s="19"/>
      <c r="I8807" s="19"/>
      <c r="P8807" s="18"/>
      <c r="Q8807" s="18"/>
      <c r="R8807" s="19"/>
      <c r="S8807" s="19"/>
      <c r="T8807" s="19"/>
      <c r="U8807" s="19"/>
      <c r="V8807" s="20"/>
    </row>
    <row r="8856" spans="8:22" x14ac:dyDescent="0.25">
      <c r="H8856" s="19"/>
      <c r="I8856" s="19"/>
      <c r="P8856" s="18"/>
      <c r="Q8856" s="18"/>
      <c r="R8856" s="19"/>
      <c r="S8856" s="19"/>
      <c r="T8856" s="19"/>
      <c r="U8856" s="19"/>
      <c r="V8856" s="20"/>
    </row>
    <row r="8887" spans="8:22" x14ac:dyDescent="0.25">
      <c r="H8887" s="19"/>
      <c r="I8887" s="19"/>
      <c r="P8887" s="18"/>
      <c r="Q8887" s="18"/>
      <c r="R8887" s="19"/>
      <c r="S8887" s="19"/>
      <c r="T8887" s="19"/>
      <c r="U8887" s="19"/>
      <c r="V8887" s="20"/>
    </row>
    <row r="8903" spans="8:22" x14ac:dyDescent="0.25">
      <c r="H8903" s="19"/>
      <c r="I8903" s="19"/>
      <c r="P8903" s="18"/>
      <c r="Q8903" s="18"/>
      <c r="R8903" s="19"/>
      <c r="S8903" s="19"/>
      <c r="T8903" s="19"/>
      <c r="U8903" s="19"/>
      <c r="V8903" s="20"/>
    </row>
    <row r="8927" spans="8:22" x14ac:dyDescent="0.25">
      <c r="H8927" s="19"/>
      <c r="I8927" s="19"/>
      <c r="P8927" s="18"/>
      <c r="Q8927" s="18"/>
      <c r="R8927" s="19"/>
      <c r="S8927" s="19"/>
      <c r="T8927" s="19"/>
      <c r="U8927" s="19"/>
      <c r="V8927" s="20"/>
    </row>
    <row r="8939" spans="8:22" x14ac:dyDescent="0.25">
      <c r="H8939" s="19"/>
      <c r="I8939" s="19"/>
      <c r="P8939" s="18"/>
      <c r="Q8939" s="18"/>
      <c r="R8939" s="19"/>
      <c r="S8939" s="19"/>
      <c r="T8939" s="19"/>
      <c r="U8939" s="19"/>
      <c r="V8939" s="20"/>
    </row>
    <row r="8968" spans="8:22" x14ac:dyDescent="0.25">
      <c r="H8968" s="19"/>
      <c r="I8968" s="19"/>
      <c r="P8968" s="18"/>
      <c r="Q8968" s="18"/>
      <c r="R8968" s="19"/>
      <c r="S8968" s="19"/>
      <c r="T8968" s="19"/>
      <c r="U8968" s="19"/>
      <c r="V8968" s="20"/>
    </row>
    <row r="8972" spans="8:22" x14ac:dyDescent="0.25">
      <c r="H8972" s="19"/>
      <c r="I8972" s="19"/>
      <c r="P8972" s="18"/>
      <c r="Q8972" s="18"/>
      <c r="R8972" s="19"/>
      <c r="S8972" s="19"/>
      <c r="T8972" s="19"/>
      <c r="U8972" s="19"/>
      <c r="V8972" s="20"/>
    </row>
    <row r="8994" spans="8:22" x14ac:dyDescent="0.25">
      <c r="H8994" s="19"/>
      <c r="I8994" s="19"/>
      <c r="P8994" s="18"/>
      <c r="Q8994" s="18"/>
      <c r="R8994" s="19"/>
      <c r="S8994" s="19"/>
      <c r="T8994" s="19"/>
      <c r="U8994" s="19"/>
      <c r="V8994" s="20"/>
    </row>
    <row r="9078" spans="8:22" x14ac:dyDescent="0.25">
      <c r="H9078" s="19"/>
      <c r="I9078" s="19"/>
      <c r="P9078" s="18"/>
      <c r="Q9078" s="18"/>
      <c r="R9078" s="19"/>
      <c r="S9078" s="19"/>
      <c r="T9078" s="19"/>
      <c r="U9078" s="19"/>
      <c r="V9078" s="20"/>
    </row>
    <row r="9090" spans="8:22" x14ac:dyDescent="0.25">
      <c r="H9090" s="19"/>
      <c r="I9090" s="19"/>
      <c r="P9090" s="18"/>
      <c r="Q9090" s="18"/>
      <c r="R9090" s="19"/>
      <c r="S9090" s="19"/>
      <c r="T9090" s="19"/>
      <c r="U9090" s="19"/>
      <c r="V9090" s="20"/>
    </row>
    <row r="9106" spans="8:22" x14ac:dyDescent="0.25">
      <c r="H9106" s="19"/>
      <c r="I9106" s="19"/>
      <c r="P9106" s="18"/>
      <c r="Q9106" s="18"/>
      <c r="R9106" s="19"/>
      <c r="S9106" s="19"/>
      <c r="T9106" s="19"/>
      <c r="U9106" s="19"/>
      <c r="V9106" s="20"/>
    </row>
    <row r="9153" spans="8:22" x14ac:dyDescent="0.25">
      <c r="H9153" s="19"/>
      <c r="I9153" s="19"/>
      <c r="P9153" s="18"/>
      <c r="Q9153" s="18"/>
      <c r="R9153" s="19"/>
      <c r="S9153" s="19"/>
      <c r="T9153" s="19"/>
      <c r="U9153" s="19"/>
      <c r="V9153" s="20"/>
    </row>
    <row r="9154" spans="8:22" x14ac:dyDescent="0.25">
      <c r="H9154" s="19"/>
      <c r="I9154" s="19"/>
      <c r="P9154" s="18"/>
      <c r="Q9154" s="18"/>
      <c r="R9154" s="19"/>
      <c r="S9154" s="19"/>
      <c r="T9154" s="19"/>
      <c r="U9154" s="19"/>
      <c r="V9154" s="20"/>
    </row>
    <row r="9165" spans="8:22" x14ac:dyDescent="0.25">
      <c r="H9165" s="19"/>
      <c r="I9165" s="19"/>
      <c r="P9165" s="18"/>
      <c r="Q9165" s="18"/>
      <c r="R9165" s="19"/>
      <c r="S9165" s="19"/>
      <c r="T9165" s="19"/>
      <c r="U9165" s="19"/>
      <c r="V9165" s="20"/>
    </row>
    <row r="9177" spans="8:22" x14ac:dyDescent="0.25">
      <c r="H9177" s="19"/>
      <c r="I9177" s="19"/>
      <c r="P9177" s="18"/>
      <c r="Q9177" s="18"/>
      <c r="R9177" s="19"/>
      <c r="S9177" s="19"/>
      <c r="T9177" s="19"/>
      <c r="U9177" s="19"/>
      <c r="V9177" s="20"/>
    </row>
    <row r="9186" spans="8:22" x14ac:dyDescent="0.25">
      <c r="H9186" s="19"/>
      <c r="I9186" s="19"/>
      <c r="P9186" s="18"/>
      <c r="Q9186" s="18"/>
      <c r="R9186" s="19"/>
      <c r="S9186" s="19"/>
      <c r="T9186" s="19"/>
      <c r="U9186" s="19"/>
      <c r="V9186" s="20"/>
    </row>
    <row r="9194" spans="8:22" x14ac:dyDescent="0.25">
      <c r="H9194" s="19"/>
      <c r="I9194" s="19"/>
      <c r="P9194" s="18"/>
      <c r="R9194" s="19"/>
      <c r="S9194" s="19"/>
      <c r="T9194" s="19"/>
      <c r="U9194" s="19"/>
      <c r="V9194" s="20"/>
    </row>
    <row r="9203" spans="8:22" x14ac:dyDescent="0.25">
      <c r="H9203" s="19"/>
      <c r="I9203" s="19"/>
      <c r="P9203" s="18"/>
      <c r="Q9203" s="18"/>
      <c r="R9203" s="19"/>
      <c r="S9203" s="19"/>
      <c r="T9203" s="19"/>
      <c r="U9203" s="19"/>
      <c r="V9203" s="20"/>
    </row>
    <row r="9207" spans="8:22" x14ac:dyDescent="0.25">
      <c r="H9207" s="19"/>
      <c r="I9207" s="19"/>
      <c r="P9207" s="18"/>
      <c r="Q9207" s="18"/>
      <c r="R9207" s="19"/>
      <c r="S9207" s="19"/>
      <c r="T9207" s="19"/>
      <c r="U9207" s="19"/>
      <c r="V9207" s="20"/>
    </row>
    <row r="9210" spans="8:22" x14ac:dyDescent="0.25">
      <c r="H9210" s="19"/>
      <c r="I9210" s="19"/>
      <c r="P9210" s="18"/>
      <c r="Q9210" s="18"/>
      <c r="R9210" s="19"/>
      <c r="S9210" s="19"/>
      <c r="T9210" s="19"/>
      <c r="U9210" s="19"/>
      <c r="V9210" s="20"/>
    </row>
    <row r="9245" spans="8:22" x14ac:dyDescent="0.25">
      <c r="H9245" s="19"/>
      <c r="I9245" s="19"/>
      <c r="P9245" s="18"/>
      <c r="Q9245" s="18"/>
      <c r="R9245" s="19"/>
      <c r="S9245" s="19"/>
      <c r="T9245" s="19"/>
      <c r="U9245" s="19"/>
      <c r="V9245" s="20"/>
    </row>
    <row r="9339" spans="8:22" x14ac:dyDescent="0.25">
      <c r="H9339" s="19"/>
      <c r="I9339" s="19"/>
      <c r="P9339" s="18"/>
      <c r="Q9339" s="18"/>
      <c r="R9339" s="19"/>
      <c r="S9339" s="19"/>
      <c r="T9339" s="19"/>
      <c r="U9339" s="19"/>
      <c r="V9339" s="20"/>
    </row>
    <row r="9341" spans="8:22" x14ac:dyDescent="0.25">
      <c r="H9341" s="19"/>
      <c r="I9341" s="19"/>
      <c r="P9341" s="18"/>
      <c r="Q9341" s="18"/>
      <c r="R9341" s="19"/>
      <c r="S9341" s="19"/>
      <c r="T9341" s="19"/>
      <c r="U9341" s="19"/>
      <c r="V9341" s="20"/>
    </row>
    <row r="9348" spans="8:22" x14ac:dyDescent="0.25">
      <c r="H9348" s="19"/>
      <c r="I9348" s="19"/>
      <c r="P9348" s="18"/>
      <c r="Q9348" s="18"/>
      <c r="R9348" s="19"/>
      <c r="S9348" s="19"/>
      <c r="T9348" s="19"/>
      <c r="U9348" s="19"/>
      <c r="V9348" s="20"/>
    </row>
    <row r="9387" spans="8:22" x14ac:dyDescent="0.25">
      <c r="H9387" s="19"/>
      <c r="I9387" s="19"/>
      <c r="P9387" s="18"/>
      <c r="Q9387" s="18"/>
      <c r="R9387" s="19"/>
      <c r="S9387" s="19"/>
      <c r="T9387" s="19"/>
      <c r="U9387" s="19"/>
      <c r="V9387" s="20"/>
    </row>
    <row r="9408" spans="8:22" x14ac:dyDescent="0.25">
      <c r="H9408" s="19"/>
      <c r="I9408" s="19"/>
      <c r="P9408" s="18"/>
      <c r="Q9408" s="18"/>
      <c r="R9408" s="19"/>
      <c r="S9408" s="19"/>
      <c r="T9408" s="19"/>
      <c r="U9408" s="19"/>
      <c r="V9408" s="20"/>
    </row>
    <row r="9484" spans="8:22" x14ac:dyDescent="0.25">
      <c r="H9484" s="19"/>
      <c r="I9484" s="19"/>
      <c r="P9484" s="18"/>
      <c r="Q9484" s="18"/>
      <c r="R9484" s="19"/>
      <c r="S9484" s="19"/>
      <c r="T9484" s="19"/>
      <c r="U9484" s="19"/>
      <c r="V9484" s="20"/>
    </row>
    <row r="9577" spans="8:22" x14ac:dyDescent="0.25">
      <c r="H9577" s="19"/>
      <c r="I9577" s="19"/>
      <c r="P9577" s="18"/>
      <c r="Q9577" s="18"/>
      <c r="R9577" s="19"/>
      <c r="S9577" s="19"/>
      <c r="T9577" s="19"/>
      <c r="U9577" s="19"/>
      <c r="V9577" s="20"/>
    </row>
    <row r="9589" spans="8:22" x14ac:dyDescent="0.25">
      <c r="H9589" s="19"/>
      <c r="I9589" s="19"/>
      <c r="P9589" s="18"/>
      <c r="Q9589" s="18"/>
      <c r="R9589" s="19"/>
      <c r="S9589" s="19"/>
      <c r="T9589" s="19"/>
      <c r="U9589" s="19"/>
      <c r="V9589" s="20"/>
    </row>
    <row r="9607" spans="8:22" x14ac:dyDescent="0.25">
      <c r="H9607" s="19"/>
      <c r="I9607" s="19"/>
      <c r="P9607" s="18"/>
      <c r="Q9607" s="18"/>
      <c r="R9607" s="19"/>
      <c r="S9607" s="19"/>
      <c r="T9607" s="19"/>
      <c r="U9607" s="19"/>
      <c r="V9607" s="20"/>
    </row>
    <row r="9616" spans="8:22" x14ac:dyDescent="0.25">
      <c r="H9616" s="19"/>
      <c r="I9616" s="19"/>
      <c r="P9616" s="18"/>
      <c r="Q9616" s="18"/>
      <c r="R9616" s="19"/>
      <c r="S9616" s="19"/>
      <c r="T9616" s="19"/>
      <c r="U9616" s="19"/>
      <c r="V9616" s="20"/>
    </row>
    <row r="9617" spans="8:22" x14ac:dyDescent="0.25">
      <c r="H9617" s="19"/>
      <c r="I9617" s="19"/>
      <c r="P9617" s="18"/>
      <c r="Q9617" s="18"/>
      <c r="R9617" s="19"/>
      <c r="S9617" s="19"/>
      <c r="T9617" s="19"/>
      <c r="U9617" s="19"/>
      <c r="V9617" s="20"/>
    </row>
    <row r="9656" spans="8:22" x14ac:dyDescent="0.25">
      <c r="H9656" s="19"/>
      <c r="I9656" s="19"/>
      <c r="P9656" s="18"/>
      <c r="Q9656" s="18"/>
      <c r="R9656" s="19"/>
      <c r="S9656" s="19"/>
      <c r="T9656" s="19"/>
      <c r="U9656" s="19"/>
      <c r="V9656" s="20"/>
    </row>
    <row r="9661" spans="8:22" x14ac:dyDescent="0.25">
      <c r="H9661" s="19"/>
      <c r="I9661" s="19"/>
      <c r="P9661" s="18"/>
      <c r="Q9661" s="18"/>
      <c r="R9661" s="19"/>
      <c r="S9661" s="19"/>
      <c r="T9661" s="19"/>
      <c r="U9661" s="19"/>
      <c r="V9661" s="20"/>
    </row>
    <row r="9667" spans="8:22" x14ac:dyDescent="0.25">
      <c r="H9667" s="19"/>
      <c r="I9667" s="19"/>
      <c r="P9667" s="18"/>
      <c r="Q9667" s="18"/>
      <c r="R9667" s="19"/>
      <c r="S9667" s="19"/>
      <c r="T9667" s="19"/>
      <c r="U9667" s="19"/>
      <c r="V9667" s="20"/>
    </row>
    <row r="9673" spans="8:22" x14ac:dyDescent="0.25">
      <c r="H9673" s="19"/>
      <c r="I9673" s="19"/>
      <c r="P9673" s="18"/>
      <c r="Q9673" s="18"/>
      <c r="R9673" s="19"/>
      <c r="S9673" s="19"/>
      <c r="T9673" s="19"/>
      <c r="U9673" s="19"/>
      <c r="V9673" s="20"/>
    </row>
    <row r="9684" spans="8:22" x14ac:dyDescent="0.25">
      <c r="H9684" s="19"/>
      <c r="I9684" s="19"/>
      <c r="P9684" s="18"/>
      <c r="Q9684" s="18"/>
      <c r="R9684" s="19"/>
      <c r="S9684" s="19"/>
      <c r="T9684" s="19"/>
      <c r="U9684" s="19"/>
      <c r="V9684" s="20"/>
    </row>
    <row r="9705" spans="8:22" x14ac:dyDescent="0.25">
      <c r="H9705" s="19"/>
      <c r="I9705" s="19"/>
      <c r="P9705" s="18"/>
      <c r="Q9705" s="18"/>
      <c r="R9705" s="19"/>
      <c r="S9705" s="19"/>
      <c r="T9705" s="19"/>
      <c r="U9705" s="19"/>
      <c r="V9705" s="20"/>
    </row>
    <row r="9740" spans="8:22" x14ac:dyDescent="0.25">
      <c r="H9740" s="19"/>
      <c r="I9740" s="19"/>
      <c r="P9740" s="18"/>
      <c r="Q9740" s="18"/>
      <c r="R9740" s="19"/>
      <c r="S9740" s="19"/>
      <c r="T9740" s="19"/>
      <c r="U9740" s="19"/>
      <c r="V9740" s="20"/>
    </row>
    <row r="9742" spans="8:22" x14ac:dyDescent="0.25">
      <c r="H9742" s="19"/>
      <c r="I9742" s="19"/>
      <c r="P9742" s="18"/>
      <c r="Q9742" s="18"/>
      <c r="R9742" s="19"/>
      <c r="S9742" s="19"/>
      <c r="T9742" s="19"/>
      <c r="U9742" s="19"/>
      <c r="V9742" s="20"/>
    </row>
    <row r="9753" spans="8:22" x14ac:dyDescent="0.25">
      <c r="H9753" s="19"/>
      <c r="I9753" s="19"/>
      <c r="P9753" s="18"/>
      <c r="Q9753" s="18"/>
      <c r="R9753" s="19"/>
      <c r="S9753" s="19"/>
      <c r="T9753" s="19"/>
      <c r="U9753" s="19"/>
      <c r="V9753" s="20"/>
    </row>
    <row r="9783" spans="8:22" x14ac:dyDescent="0.25">
      <c r="H9783" s="19"/>
      <c r="I9783" s="19"/>
      <c r="P9783" s="18"/>
      <c r="Q9783" s="18"/>
      <c r="R9783" s="19"/>
      <c r="S9783" s="19"/>
      <c r="T9783" s="19"/>
      <c r="U9783" s="19"/>
      <c r="V9783" s="20"/>
    </row>
    <row r="9802" spans="8:22" x14ac:dyDescent="0.25">
      <c r="H9802" s="19"/>
      <c r="I9802" s="19"/>
      <c r="P9802" s="18"/>
      <c r="Q9802" s="18"/>
      <c r="R9802" s="19"/>
      <c r="S9802" s="19"/>
      <c r="T9802" s="19"/>
      <c r="U9802" s="19"/>
      <c r="V9802" s="20"/>
    </row>
    <row r="9814" spans="8:22" x14ac:dyDescent="0.25">
      <c r="H9814" s="19"/>
      <c r="I9814" s="19"/>
      <c r="P9814" s="18"/>
      <c r="Q9814" s="18"/>
      <c r="R9814" s="19"/>
      <c r="S9814" s="19"/>
      <c r="T9814" s="19"/>
      <c r="U9814" s="19"/>
      <c r="V9814" s="20"/>
    </row>
    <row r="9821" spans="8:22" x14ac:dyDescent="0.25">
      <c r="H9821" s="19"/>
      <c r="I9821" s="19"/>
      <c r="P9821" s="18"/>
      <c r="Q9821" s="18"/>
      <c r="R9821" s="19"/>
      <c r="S9821" s="19"/>
      <c r="T9821" s="19"/>
      <c r="U9821" s="19"/>
      <c r="V9821" s="20"/>
    </row>
    <row r="9837" spans="8:22" x14ac:dyDescent="0.25">
      <c r="H9837" s="19"/>
      <c r="I9837" s="19"/>
      <c r="P9837" s="18"/>
      <c r="Q9837" s="18"/>
      <c r="R9837" s="19"/>
      <c r="S9837" s="19"/>
      <c r="T9837" s="19"/>
      <c r="U9837" s="19"/>
      <c r="V9837" s="20"/>
    </row>
    <row r="9842" spans="8:22" x14ac:dyDescent="0.25">
      <c r="H9842" s="19"/>
      <c r="I9842" s="19"/>
      <c r="P9842" s="18"/>
      <c r="Q9842" s="18"/>
      <c r="R9842" s="19"/>
      <c r="S9842" s="19"/>
      <c r="T9842" s="19"/>
      <c r="U9842" s="19"/>
      <c r="V9842" s="20"/>
    </row>
    <row r="9877" spans="8:22" x14ac:dyDescent="0.25">
      <c r="H9877" s="19"/>
      <c r="I9877" s="19"/>
      <c r="P9877" s="18"/>
      <c r="Q9877" s="18"/>
      <c r="R9877" s="19"/>
      <c r="S9877" s="19"/>
      <c r="T9877" s="19"/>
      <c r="U9877" s="19"/>
      <c r="V9877" s="20"/>
    </row>
    <row r="9888" spans="8:22" x14ac:dyDescent="0.25">
      <c r="H9888" s="19"/>
      <c r="I9888" s="19"/>
      <c r="P9888" s="18"/>
      <c r="Q9888" s="18"/>
      <c r="R9888" s="19"/>
      <c r="S9888" s="19"/>
      <c r="T9888" s="19"/>
      <c r="U9888" s="19"/>
      <c r="V9888" s="20"/>
    </row>
    <row r="9963" spans="8:22" x14ac:dyDescent="0.25">
      <c r="H9963" s="19"/>
      <c r="I9963" s="19"/>
      <c r="P9963" s="18"/>
      <c r="Q9963" s="18"/>
      <c r="R9963" s="19"/>
      <c r="S9963" s="19"/>
      <c r="T9963" s="19"/>
      <c r="U9963" s="19"/>
      <c r="V9963" s="20"/>
    </row>
    <row r="10028" spans="8:22" x14ac:dyDescent="0.25">
      <c r="H10028" s="19"/>
      <c r="I10028" s="19"/>
      <c r="P10028" s="18"/>
      <c r="Q10028" s="18"/>
      <c r="R10028" s="19"/>
      <c r="S10028" s="19"/>
      <c r="T10028" s="19"/>
      <c r="U10028" s="19"/>
      <c r="V10028" s="20"/>
    </row>
    <row r="10086" spans="8:22" x14ac:dyDescent="0.25">
      <c r="H10086" s="19"/>
      <c r="I10086" s="19"/>
      <c r="P10086" s="18"/>
      <c r="Q10086" s="18"/>
      <c r="R10086" s="19"/>
      <c r="S10086" s="19"/>
      <c r="T10086" s="19"/>
      <c r="U10086" s="19"/>
      <c r="V10086" s="20"/>
    </row>
    <row r="10123" spans="8:22" x14ac:dyDescent="0.25">
      <c r="H10123" s="19"/>
      <c r="I10123" s="19"/>
      <c r="P10123" s="18"/>
      <c r="Q10123" s="18"/>
      <c r="R10123" s="19"/>
      <c r="S10123" s="19"/>
      <c r="T10123" s="19"/>
      <c r="U10123" s="19"/>
      <c r="V10123" s="20"/>
    </row>
    <row r="10124" spans="8:22" x14ac:dyDescent="0.25">
      <c r="H10124" s="19"/>
      <c r="I10124" s="19"/>
      <c r="P10124" s="18"/>
      <c r="Q10124" s="18"/>
      <c r="R10124" s="19"/>
      <c r="S10124" s="19"/>
      <c r="T10124" s="19"/>
      <c r="U10124" s="19"/>
      <c r="V10124" s="20"/>
    </row>
    <row r="10134" spans="8:22" x14ac:dyDescent="0.25">
      <c r="H10134" s="19"/>
      <c r="I10134" s="19"/>
      <c r="P10134" s="18"/>
      <c r="Q10134" s="18"/>
      <c r="R10134" s="19"/>
      <c r="S10134" s="19"/>
      <c r="T10134" s="19"/>
      <c r="U10134" s="19"/>
      <c r="V10134" s="20"/>
    </row>
    <row r="10165" spans="8:22" x14ac:dyDescent="0.25">
      <c r="H10165" s="19"/>
      <c r="I10165" s="19"/>
      <c r="P10165" s="18"/>
      <c r="Q10165" s="18"/>
      <c r="R10165" s="19"/>
      <c r="S10165" s="19"/>
      <c r="T10165" s="19"/>
      <c r="U10165" s="19"/>
      <c r="V10165" s="20"/>
    </row>
    <row r="10178" spans="8:22" x14ac:dyDescent="0.25">
      <c r="H10178" s="19"/>
      <c r="I10178" s="19"/>
      <c r="P10178" s="18"/>
      <c r="Q10178" s="18"/>
      <c r="R10178" s="19"/>
      <c r="S10178" s="19"/>
      <c r="T10178" s="19"/>
      <c r="U10178" s="19"/>
      <c r="V10178" s="20"/>
    </row>
    <row r="10183" spans="8:22" x14ac:dyDescent="0.25">
      <c r="H10183" s="19"/>
      <c r="I10183" s="19"/>
      <c r="P10183" s="18"/>
      <c r="Q10183" s="18"/>
      <c r="R10183" s="19"/>
      <c r="S10183" s="19"/>
      <c r="T10183" s="19"/>
      <c r="U10183" s="19"/>
      <c r="V10183" s="20"/>
    </row>
    <row r="10205" spans="8:22" x14ac:dyDescent="0.25">
      <c r="H10205" s="19"/>
      <c r="I10205" s="19"/>
      <c r="P10205" s="18"/>
      <c r="Q10205" s="18"/>
      <c r="R10205" s="19"/>
      <c r="S10205" s="19"/>
      <c r="T10205" s="19"/>
      <c r="U10205" s="19"/>
      <c r="V10205" s="20"/>
    </row>
    <row r="10226" spans="8:22" x14ac:dyDescent="0.25">
      <c r="H10226" s="19"/>
      <c r="I10226" s="19"/>
      <c r="P10226" s="18"/>
      <c r="Q10226" s="18"/>
      <c r="R10226" s="19"/>
      <c r="S10226" s="19"/>
      <c r="T10226" s="19"/>
      <c r="U10226" s="19"/>
      <c r="V10226" s="20"/>
    </row>
    <row r="10239" spans="8:22" x14ac:dyDescent="0.25">
      <c r="H10239" s="19"/>
      <c r="I10239" s="19"/>
      <c r="P10239" s="18"/>
      <c r="Q10239" s="18"/>
      <c r="R10239" s="19"/>
      <c r="S10239" s="19"/>
      <c r="T10239" s="19"/>
      <c r="U10239" s="19"/>
      <c r="V10239" s="20"/>
    </row>
    <row r="10241" spans="8:22" x14ac:dyDescent="0.25">
      <c r="H10241" s="19"/>
      <c r="I10241" s="19"/>
      <c r="P10241" s="18"/>
      <c r="Q10241" s="18"/>
      <c r="R10241" s="19"/>
      <c r="S10241" s="19"/>
      <c r="T10241" s="19"/>
      <c r="U10241" s="19"/>
      <c r="V10241" s="20"/>
    </row>
    <row r="10254" spans="8:22" x14ac:dyDescent="0.25">
      <c r="H10254" s="19"/>
      <c r="I10254" s="19"/>
      <c r="P10254" s="18"/>
      <c r="Q10254" s="18"/>
      <c r="R10254" s="19"/>
      <c r="S10254" s="19"/>
      <c r="T10254" s="19"/>
      <c r="U10254" s="19"/>
      <c r="V10254" s="20"/>
    </row>
    <row r="10266" spans="8:22" x14ac:dyDescent="0.25">
      <c r="H10266" s="19"/>
      <c r="I10266" s="19"/>
      <c r="P10266" s="18"/>
      <c r="Q10266" s="18"/>
      <c r="R10266" s="19"/>
      <c r="S10266" s="19"/>
      <c r="T10266" s="19"/>
      <c r="U10266" s="19"/>
      <c r="V10266" s="20"/>
    </row>
    <row r="10276" spans="8:22" x14ac:dyDescent="0.25">
      <c r="H10276" s="19"/>
      <c r="I10276" s="19"/>
      <c r="P10276" s="18"/>
      <c r="Q10276" s="18"/>
      <c r="R10276" s="19"/>
      <c r="S10276" s="19"/>
      <c r="T10276" s="19"/>
      <c r="U10276" s="19"/>
      <c r="V10276" s="20"/>
    </row>
    <row r="10286" spans="8:22" x14ac:dyDescent="0.25">
      <c r="H10286" s="19"/>
      <c r="I10286" s="19"/>
      <c r="P10286" s="18"/>
      <c r="Q10286" s="18"/>
      <c r="R10286" s="19"/>
      <c r="S10286" s="19"/>
      <c r="T10286" s="19"/>
      <c r="U10286" s="19"/>
      <c r="V10286" s="20"/>
    </row>
    <row r="10288" spans="8:22" x14ac:dyDescent="0.25">
      <c r="H10288" s="19"/>
      <c r="I10288" s="19"/>
      <c r="P10288" s="18"/>
      <c r="Q10288" s="18"/>
      <c r="R10288" s="19"/>
      <c r="S10288" s="19"/>
      <c r="T10288" s="19"/>
      <c r="U10288" s="19"/>
      <c r="V10288" s="20"/>
    </row>
    <row r="10340" spans="8:22" x14ac:dyDescent="0.25">
      <c r="H10340" s="19"/>
      <c r="I10340" s="19"/>
      <c r="P10340" s="18"/>
      <c r="Q10340" s="18"/>
      <c r="R10340" s="19"/>
      <c r="S10340" s="19"/>
      <c r="T10340" s="19"/>
      <c r="U10340" s="19"/>
      <c r="V10340" s="20"/>
    </row>
    <row r="10344" spans="8:22" x14ac:dyDescent="0.25">
      <c r="H10344" s="19"/>
      <c r="I10344" s="19"/>
      <c r="P10344" s="18"/>
      <c r="Q10344" s="18"/>
      <c r="R10344" s="19"/>
      <c r="S10344" s="19"/>
      <c r="T10344" s="19"/>
      <c r="U10344" s="19"/>
      <c r="V10344" s="20"/>
    </row>
    <row r="10365" spans="8:22" x14ac:dyDescent="0.25">
      <c r="H10365" s="19"/>
      <c r="I10365" s="19"/>
      <c r="P10365" s="18"/>
      <c r="Q10365" s="18"/>
      <c r="R10365" s="19"/>
      <c r="S10365" s="19"/>
      <c r="T10365" s="19"/>
      <c r="U10365" s="19"/>
      <c r="V10365" s="20"/>
    </row>
    <row r="10379" spans="8:22" x14ac:dyDescent="0.25">
      <c r="H10379" s="19"/>
      <c r="I10379" s="19"/>
      <c r="P10379" s="18"/>
      <c r="Q10379" s="18"/>
      <c r="R10379" s="19"/>
      <c r="S10379" s="19"/>
      <c r="T10379" s="19"/>
      <c r="U10379" s="19"/>
      <c r="V10379" s="20"/>
    </row>
    <row r="10380" spans="8:22" x14ac:dyDescent="0.25">
      <c r="H10380" s="19"/>
      <c r="I10380" s="19"/>
      <c r="P10380" s="18"/>
      <c r="Q10380" s="18"/>
      <c r="R10380" s="19"/>
      <c r="S10380" s="19"/>
      <c r="T10380" s="19"/>
      <c r="U10380" s="19"/>
      <c r="V10380" s="20"/>
    </row>
    <row r="10385" spans="8:22" x14ac:dyDescent="0.25">
      <c r="H10385" s="19"/>
      <c r="I10385" s="19"/>
      <c r="P10385" s="18"/>
      <c r="Q10385" s="18"/>
      <c r="R10385" s="19"/>
      <c r="S10385" s="19"/>
      <c r="T10385" s="19"/>
      <c r="U10385" s="19"/>
      <c r="V10385" s="20"/>
    </row>
    <row r="10402" spans="8:22" x14ac:dyDescent="0.25">
      <c r="H10402" s="19"/>
      <c r="I10402" s="19"/>
      <c r="P10402" s="18"/>
      <c r="Q10402" s="18"/>
      <c r="R10402" s="19"/>
      <c r="S10402" s="19"/>
      <c r="T10402" s="19"/>
      <c r="U10402" s="19"/>
      <c r="V10402" s="20"/>
    </row>
    <row r="10430" spans="8:22" x14ac:dyDescent="0.25">
      <c r="H10430" s="19"/>
      <c r="I10430" s="19"/>
      <c r="P10430" s="18"/>
      <c r="Q10430" s="18"/>
      <c r="R10430" s="19"/>
      <c r="S10430" s="19"/>
      <c r="T10430" s="19"/>
      <c r="U10430" s="19"/>
      <c r="V10430" s="20"/>
    </row>
    <row r="10451" spans="8:22" x14ac:dyDescent="0.25">
      <c r="H10451" s="19"/>
      <c r="I10451" s="19"/>
      <c r="P10451" s="18"/>
      <c r="Q10451" s="18"/>
      <c r="R10451" s="19"/>
      <c r="S10451" s="19"/>
      <c r="T10451" s="19"/>
      <c r="U10451" s="19"/>
      <c r="V10451" s="20"/>
    </row>
    <row r="10470" spans="8:22" x14ac:dyDescent="0.25">
      <c r="H10470" s="19"/>
      <c r="I10470" s="19"/>
      <c r="P10470" s="18"/>
      <c r="Q10470" s="18"/>
      <c r="R10470" s="19"/>
      <c r="S10470" s="19"/>
      <c r="T10470" s="19"/>
      <c r="U10470" s="19"/>
      <c r="V10470" s="20"/>
    </row>
    <row r="10480" spans="8:22" x14ac:dyDescent="0.25">
      <c r="H10480" s="19"/>
      <c r="I10480" s="19"/>
      <c r="P10480" s="18"/>
      <c r="Q10480" s="18"/>
      <c r="R10480" s="19"/>
      <c r="S10480" s="19"/>
      <c r="T10480" s="19"/>
      <c r="U10480" s="19"/>
      <c r="V10480" s="20"/>
    </row>
    <row r="10487" spans="8:22" x14ac:dyDescent="0.25">
      <c r="H10487" s="19"/>
      <c r="I10487" s="19"/>
      <c r="P10487" s="18"/>
      <c r="Q10487" s="18"/>
      <c r="R10487" s="19"/>
      <c r="S10487" s="19"/>
      <c r="T10487" s="19"/>
      <c r="U10487" s="19"/>
      <c r="V10487" s="20"/>
    </row>
    <row r="10533" spans="8:22" x14ac:dyDescent="0.25">
      <c r="H10533" s="19"/>
      <c r="I10533" s="19"/>
      <c r="P10533" s="18"/>
      <c r="Q10533" s="18"/>
      <c r="R10533" s="19"/>
      <c r="S10533" s="19"/>
      <c r="T10533" s="19"/>
      <c r="U10533" s="19"/>
      <c r="V10533" s="20"/>
    </row>
    <row r="10574" spans="8:22" x14ac:dyDescent="0.25">
      <c r="H10574" s="19"/>
      <c r="I10574" s="19"/>
      <c r="P10574" s="18"/>
      <c r="Q10574" s="18"/>
      <c r="R10574" s="19"/>
      <c r="S10574" s="19"/>
      <c r="T10574" s="19"/>
      <c r="U10574" s="19"/>
      <c r="V10574" s="20"/>
    </row>
    <row r="10578" spans="8:22" x14ac:dyDescent="0.25">
      <c r="H10578" s="19"/>
      <c r="I10578" s="19"/>
      <c r="P10578" s="18"/>
      <c r="Q10578" s="18"/>
      <c r="R10578" s="19"/>
      <c r="S10578" s="19"/>
      <c r="T10578" s="19"/>
      <c r="U10578" s="19"/>
      <c r="V10578" s="20"/>
    </row>
    <row r="10601" spans="8:22" x14ac:dyDescent="0.25">
      <c r="H10601" s="19"/>
      <c r="I10601" s="19"/>
      <c r="P10601" s="18"/>
      <c r="Q10601" s="18"/>
      <c r="R10601" s="19"/>
      <c r="S10601" s="19"/>
      <c r="T10601" s="19"/>
      <c r="U10601" s="19"/>
      <c r="V10601" s="20"/>
    </row>
    <row r="10631" spans="8:22" x14ac:dyDescent="0.25">
      <c r="H10631" s="19"/>
      <c r="I10631" s="19"/>
      <c r="P10631" s="18"/>
      <c r="Q10631" s="18"/>
      <c r="R10631" s="19"/>
      <c r="S10631" s="19"/>
      <c r="T10631" s="19"/>
      <c r="U10631" s="19"/>
      <c r="V10631" s="20"/>
    </row>
    <row r="10654" spans="8:22" x14ac:dyDescent="0.25">
      <c r="H10654" s="19"/>
      <c r="I10654" s="19"/>
      <c r="P10654" s="18"/>
      <c r="Q10654" s="18"/>
      <c r="R10654" s="19"/>
      <c r="S10654" s="19"/>
      <c r="T10654" s="19"/>
      <c r="U10654" s="19"/>
      <c r="V10654" s="20"/>
    </row>
    <row r="10667" spans="8:22" x14ac:dyDescent="0.25">
      <c r="H10667" s="19"/>
      <c r="I10667" s="19"/>
      <c r="P10667" s="18"/>
      <c r="Q10667" s="18"/>
      <c r="R10667" s="19"/>
      <c r="S10667" s="19"/>
      <c r="T10667" s="19"/>
      <c r="U10667" s="19"/>
      <c r="V10667" s="20"/>
    </row>
    <row r="10671" spans="8:22" x14ac:dyDescent="0.25">
      <c r="H10671" s="19"/>
      <c r="I10671" s="19"/>
      <c r="P10671" s="18"/>
      <c r="Q10671" s="18"/>
      <c r="R10671" s="19"/>
      <c r="S10671" s="19"/>
      <c r="T10671" s="19"/>
      <c r="U10671" s="19"/>
      <c r="V10671" s="20"/>
    </row>
    <row r="10746" spans="8:22" x14ac:dyDescent="0.25">
      <c r="H10746" s="19"/>
      <c r="I10746" s="19"/>
      <c r="P10746" s="18"/>
      <c r="Q10746" s="18"/>
      <c r="R10746" s="19"/>
      <c r="S10746" s="19"/>
      <c r="T10746" s="19"/>
      <c r="U10746" s="19"/>
      <c r="V10746" s="20"/>
    </row>
    <row r="10853" spans="8:22" x14ac:dyDescent="0.25">
      <c r="H10853" s="19"/>
      <c r="I10853" s="19"/>
      <c r="P10853" s="18"/>
      <c r="Q10853" s="18"/>
      <c r="R10853" s="19"/>
      <c r="S10853" s="19"/>
      <c r="T10853" s="19"/>
      <c r="U10853" s="19"/>
      <c r="V10853" s="20"/>
    </row>
    <row r="10868" spans="8:22" x14ac:dyDescent="0.25">
      <c r="H10868" s="19"/>
      <c r="I10868" s="19"/>
      <c r="P10868" s="18"/>
      <c r="Q10868" s="18"/>
      <c r="R10868" s="19"/>
      <c r="S10868" s="19"/>
      <c r="T10868" s="19"/>
      <c r="U10868" s="19"/>
      <c r="V10868" s="20"/>
    </row>
    <row r="10888" spans="8:22" x14ac:dyDescent="0.25">
      <c r="H10888" s="19"/>
      <c r="I10888" s="19"/>
      <c r="P10888" s="18"/>
      <c r="Q10888" s="18"/>
      <c r="R10888" s="19"/>
      <c r="S10888" s="19"/>
      <c r="T10888" s="19"/>
      <c r="U10888" s="19"/>
      <c r="V10888" s="20"/>
    </row>
    <row r="10903" spans="8:22" x14ac:dyDescent="0.25">
      <c r="H10903" s="19"/>
      <c r="I10903" s="19"/>
      <c r="P10903" s="18"/>
      <c r="Q10903" s="18"/>
      <c r="R10903" s="19"/>
      <c r="S10903" s="19"/>
      <c r="T10903" s="19"/>
      <c r="U10903" s="19"/>
      <c r="V10903" s="20"/>
    </row>
    <row r="10947" spans="8:22" x14ac:dyDescent="0.25">
      <c r="H10947" s="19"/>
      <c r="I10947" s="19"/>
      <c r="P10947" s="18"/>
      <c r="Q10947" s="18"/>
      <c r="R10947" s="19"/>
      <c r="S10947" s="19"/>
      <c r="T10947" s="19"/>
      <c r="U10947" s="19"/>
      <c r="V10947" s="20"/>
    </row>
    <row r="10956" spans="8:22" x14ac:dyDescent="0.25">
      <c r="H10956" s="19"/>
      <c r="I10956" s="19"/>
      <c r="P10956" s="18"/>
      <c r="Q10956" s="18"/>
      <c r="R10956" s="19"/>
      <c r="S10956" s="19"/>
      <c r="T10956" s="19"/>
      <c r="U10956" s="19"/>
      <c r="V10956" s="20"/>
    </row>
    <row r="10959" spans="8:22" x14ac:dyDescent="0.25">
      <c r="H10959" s="19"/>
      <c r="I10959" s="19"/>
      <c r="P10959" s="18"/>
      <c r="Q10959" s="18"/>
      <c r="R10959" s="19"/>
      <c r="S10959" s="19"/>
      <c r="T10959" s="19"/>
      <c r="U10959" s="19"/>
      <c r="V10959" s="20"/>
    </row>
    <row r="10987" spans="8:22" x14ac:dyDescent="0.25">
      <c r="H10987" s="19"/>
      <c r="I10987" s="19"/>
      <c r="P10987" s="18"/>
      <c r="Q10987" s="18"/>
      <c r="R10987" s="19"/>
      <c r="S10987" s="19"/>
      <c r="T10987" s="19"/>
      <c r="U10987" s="19"/>
      <c r="V10987" s="20"/>
    </row>
    <row r="10994" spans="8:22" x14ac:dyDescent="0.25">
      <c r="H10994" s="19"/>
      <c r="I10994" s="19"/>
      <c r="P10994" s="18"/>
      <c r="Q10994" s="18"/>
      <c r="R10994" s="19"/>
      <c r="S10994" s="19"/>
      <c r="T10994" s="19"/>
      <c r="U10994" s="19"/>
      <c r="V10994" s="20"/>
    </row>
    <row r="11008" spans="8:22" x14ac:dyDescent="0.25">
      <c r="H11008" s="19"/>
      <c r="I11008" s="19"/>
      <c r="P11008" s="18"/>
      <c r="Q11008" s="18"/>
      <c r="R11008" s="19"/>
      <c r="S11008" s="19"/>
      <c r="T11008" s="19"/>
      <c r="U11008" s="19"/>
      <c r="V11008" s="20"/>
    </row>
    <row r="11024" spans="8:22" x14ac:dyDescent="0.25">
      <c r="H11024" s="19"/>
      <c r="I11024" s="19"/>
      <c r="P11024" s="18"/>
      <c r="Q11024" s="18"/>
      <c r="R11024" s="19"/>
      <c r="S11024" s="19"/>
      <c r="T11024" s="19"/>
      <c r="U11024" s="19"/>
      <c r="V11024" s="20"/>
    </row>
    <row r="11027" spans="8:22" x14ac:dyDescent="0.25">
      <c r="H11027" s="19"/>
      <c r="I11027" s="19"/>
      <c r="P11027" s="18"/>
      <c r="Q11027" s="18"/>
      <c r="R11027" s="19"/>
      <c r="S11027" s="19"/>
      <c r="T11027" s="19"/>
      <c r="U11027" s="19"/>
      <c r="V11027" s="20"/>
    </row>
    <row r="11080" spans="8:22" x14ac:dyDescent="0.25">
      <c r="H11080" s="19"/>
      <c r="I11080" s="19"/>
      <c r="P11080" s="18"/>
      <c r="Q11080" s="18"/>
      <c r="R11080" s="19"/>
      <c r="S11080" s="19"/>
      <c r="T11080" s="19"/>
      <c r="U11080" s="19"/>
      <c r="V11080" s="20"/>
    </row>
    <row r="11085" spans="8:22" x14ac:dyDescent="0.25">
      <c r="H11085" s="19"/>
      <c r="I11085" s="19"/>
      <c r="P11085" s="18"/>
      <c r="Q11085" s="18"/>
      <c r="R11085" s="19"/>
      <c r="S11085" s="19"/>
      <c r="T11085" s="19"/>
      <c r="U11085" s="19"/>
      <c r="V11085" s="20"/>
    </row>
    <row r="11117" spans="8:22" x14ac:dyDescent="0.25">
      <c r="H11117" s="19"/>
      <c r="I11117" s="19"/>
      <c r="P11117" s="18"/>
      <c r="Q11117" s="18"/>
      <c r="R11117" s="19"/>
      <c r="S11117" s="19"/>
      <c r="T11117" s="19"/>
      <c r="U11117" s="19"/>
      <c r="V11117" s="20"/>
    </row>
    <row r="11132" spans="8:22" x14ac:dyDescent="0.25">
      <c r="H11132" s="19"/>
      <c r="I11132" s="19"/>
      <c r="P11132" s="18"/>
      <c r="Q11132" s="18"/>
      <c r="R11132" s="19"/>
      <c r="S11132" s="19"/>
      <c r="T11132" s="19"/>
      <c r="U11132" s="19"/>
      <c r="V11132" s="20"/>
    </row>
    <row r="11158" spans="8:22" x14ac:dyDescent="0.25">
      <c r="H11158" s="19"/>
      <c r="I11158" s="19"/>
      <c r="P11158" s="18"/>
      <c r="Q11158" s="18"/>
      <c r="R11158" s="19"/>
      <c r="S11158" s="19"/>
      <c r="T11158" s="19"/>
      <c r="U11158" s="19"/>
      <c r="V11158" s="20"/>
    </row>
    <row r="11165" spans="8:22" x14ac:dyDescent="0.25">
      <c r="H11165" s="19"/>
      <c r="I11165" s="19"/>
      <c r="P11165" s="18"/>
      <c r="Q11165" s="18"/>
      <c r="R11165" s="19"/>
      <c r="S11165" s="19"/>
      <c r="T11165" s="19"/>
      <c r="U11165" s="19"/>
      <c r="V11165" s="20"/>
    </row>
    <row r="11173" spans="8:22" x14ac:dyDescent="0.25">
      <c r="H11173" s="19"/>
      <c r="I11173" s="19"/>
      <c r="P11173" s="18"/>
      <c r="Q11173" s="18"/>
      <c r="R11173" s="19"/>
      <c r="S11173" s="19"/>
      <c r="T11173" s="19"/>
      <c r="U11173" s="19"/>
      <c r="V11173" s="20"/>
    </row>
    <row r="11176" spans="8:22" x14ac:dyDescent="0.25">
      <c r="H11176" s="19"/>
      <c r="I11176" s="19"/>
      <c r="P11176" s="18"/>
      <c r="Q11176" s="18"/>
      <c r="R11176" s="19"/>
      <c r="S11176" s="19"/>
      <c r="T11176" s="19"/>
      <c r="U11176" s="19"/>
      <c r="V11176" s="20"/>
    </row>
    <row r="11237" spans="8:22" x14ac:dyDescent="0.25">
      <c r="H11237" s="19"/>
      <c r="I11237" s="19"/>
      <c r="P11237" s="18"/>
      <c r="Q11237" s="18"/>
      <c r="R11237" s="19"/>
      <c r="S11237" s="19"/>
      <c r="T11237" s="19"/>
      <c r="U11237" s="19"/>
      <c r="V11237" s="20"/>
    </row>
    <row r="11244" spans="8:22" x14ac:dyDescent="0.25">
      <c r="H11244" s="19"/>
      <c r="I11244" s="19"/>
      <c r="P11244" s="18"/>
      <c r="Q11244" s="18"/>
      <c r="R11244" s="19"/>
      <c r="S11244" s="19"/>
      <c r="T11244" s="19"/>
      <c r="U11244" s="19"/>
      <c r="V11244" s="20"/>
    </row>
    <row r="11246" spans="8:22" x14ac:dyDescent="0.25">
      <c r="H11246" s="19"/>
      <c r="I11246" s="19"/>
      <c r="P11246" s="18"/>
      <c r="Q11246" s="18"/>
      <c r="R11246" s="19"/>
      <c r="S11246" s="19"/>
      <c r="T11246" s="19"/>
      <c r="U11246" s="19"/>
      <c r="V11246" s="20"/>
    </row>
    <row r="11247" spans="8:22" x14ac:dyDescent="0.25">
      <c r="H11247" s="19"/>
      <c r="I11247" s="19"/>
      <c r="P11247" s="18"/>
      <c r="Q11247" s="18"/>
      <c r="R11247" s="19"/>
      <c r="S11247" s="19"/>
      <c r="T11247" s="19"/>
      <c r="U11247" s="19"/>
      <c r="V11247" s="20"/>
    </row>
    <row r="11380" spans="8:22" x14ac:dyDescent="0.25">
      <c r="H11380" s="19"/>
      <c r="I11380" s="19"/>
      <c r="P11380" s="18"/>
      <c r="Q11380" s="18"/>
      <c r="R11380" s="19"/>
      <c r="S11380" s="19"/>
      <c r="T11380" s="19"/>
      <c r="U11380" s="19"/>
      <c r="V11380" s="20"/>
    </row>
    <row r="11500" spans="8:22" x14ac:dyDescent="0.25">
      <c r="H11500" s="19"/>
      <c r="I11500" s="19"/>
      <c r="P11500" s="18"/>
      <c r="Q11500" s="18"/>
      <c r="R11500" s="19"/>
      <c r="S11500" s="19"/>
      <c r="T11500" s="19"/>
      <c r="U11500" s="19"/>
      <c r="V11500" s="20"/>
    </row>
    <row r="11504" spans="8:22" x14ac:dyDescent="0.25">
      <c r="H11504" s="19"/>
      <c r="I11504" s="19"/>
      <c r="P11504" s="18"/>
      <c r="Q11504" s="18"/>
      <c r="R11504" s="19"/>
      <c r="S11504" s="19"/>
      <c r="T11504" s="19"/>
      <c r="U11504" s="19"/>
      <c r="V11504" s="20"/>
    </row>
    <row r="11522" spans="8:22" x14ac:dyDescent="0.25">
      <c r="H11522" s="19"/>
      <c r="I11522" s="19"/>
      <c r="P11522" s="18"/>
      <c r="Q11522" s="18"/>
      <c r="R11522" s="19"/>
      <c r="S11522" s="19"/>
      <c r="T11522" s="19"/>
      <c r="U11522" s="19"/>
      <c r="V11522" s="20"/>
    </row>
    <row r="11561" spans="8:22" x14ac:dyDescent="0.25">
      <c r="H11561" s="19"/>
      <c r="I11561" s="19"/>
      <c r="P11561" s="18"/>
      <c r="Q11561" s="18"/>
      <c r="R11561" s="19"/>
      <c r="S11561" s="19"/>
      <c r="T11561" s="19"/>
      <c r="U11561" s="19"/>
      <c r="V11561" s="20"/>
    </row>
    <row r="11670" spans="8:22" x14ac:dyDescent="0.25">
      <c r="H11670" s="19"/>
      <c r="I11670" s="19"/>
      <c r="P11670" s="18"/>
      <c r="Q11670" s="18"/>
      <c r="R11670" s="19"/>
      <c r="S11670" s="19"/>
      <c r="T11670" s="19"/>
      <c r="U11670" s="19"/>
      <c r="V11670" s="20"/>
    </row>
    <row r="11671" spans="8:22" x14ac:dyDescent="0.25">
      <c r="H11671" s="19"/>
      <c r="I11671" s="19"/>
      <c r="P11671" s="18"/>
      <c r="Q11671" s="18"/>
      <c r="R11671" s="19"/>
      <c r="S11671" s="19"/>
      <c r="T11671" s="19"/>
      <c r="U11671" s="19"/>
      <c r="V11671" s="20"/>
    </row>
    <row r="11672" spans="8:22" x14ac:dyDescent="0.25">
      <c r="H11672" s="19"/>
      <c r="I11672" s="19"/>
      <c r="P11672" s="18"/>
      <c r="Q11672" s="18"/>
      <c r="R11672" s="19"/>
      <c r="S11672" s="19"/>
      <c r="T11672" s="19"/>
      <c r="U11672" s="19"/>
      <c r="V11672" s="20"/>
    </row>
    <row r="11673" spans="8:22" x14ac:dyDescent="0.25">
      <c r="H11673" s="19"/>
      <c r="I11673" s="19"/>
      <c r="P11673" s="18"/>
      <c r="Q11673" s="18"/>
      <c r="R11673" s="19"/>
      <c r="S11673" s="19"/>
      <c r="T11673" s="19"/>
      <c r="U11673" s="19"/>
      <c r="V11673" s="20"/>
    </row>
    <row r="11674" spans="8:22" x14ac:dyDescent="0.25">
      <c r="H11674" s="19"/>
      <c r="I11674" s="19"/>
      <c r="P11674" s="18"/>
      <c r="Q11674" s="18"/>
      <c r="R11674" s="19"/>
      <c r="S11674" s="19"/>
      <c r="T11674" s="19"/>
      <c r="U11674" s="19"/>
      <c r="V11674" s="20"/>
    </row>
    <row r="11756" spans="8:22" x14ac:dyDescent="0.25">
      <c r="H11756" s="19"/>
      <c r="I11756" s="19"/>
      <c r="P11756" s="18"/>
      <c r="Q11756" s="18"/>
      <c r="R11756" s="19"/>
      <c r="S11756" s="19"/>
      <c r="T11756" s="19"/>
      <c r="U11756" s="19"/>
      <c r="V11756" s="20"/>
    </row>
    <row r="11862" spans="8:22" x14ac:dyDescent="0.25">
      <c r="H11862" s="19"/>
      <c r="I11862" s="19"/>
      <c r="P11862" s="18"/>
      <c r="Q11862" s="18"/>
      <c r="R11862" s="19"/>
      <c r="S11862" s="19"/>
      <c r="T11862" s="19"/>
      <c r="U11862" s="19"/>
      <c r="V11862" s="20"/>
    </row>
    <row r="11950" spans="8:22" x14ac:dyDescent="0.25">
      <c r="H11950" s="19"/>
      <c r="I11950" s="19"/>
      <c r="P11950" s="18"/>
      <c r="Q11950" s="18"/>
      <c r="R11950" s="19"/>
      <c r="S11950" s="19"/>
      <c r="T11950" s="19"/>
      <c r="U11950" s="19"/>
      <c r="V11950" s="20"/>
    </row>
    <row r="12016" spans="8:22" x14ac:dyDescent="0.25">
      <c r="H12016" s="19"/>
      <c r="I12016" s="19"/>
      <c r="P12016" s="18"/>
      <c r="Q12016" s="18"/>
      <c r="R12016" s="19"/>
      <c r="S12016" s="19"/>
      <c r="T12016" s="19"/>
      <c r="U12016" s="19"/>
      <c r="V12016" s="20"/>
    </row>
    <row r="12019" spans="8:22" x14ac:dyDescent="0.25">
      <c r="H12019" s="19"/>
      <c r="I12019" s="19"/>
      <c r="P12019" s="18"/>
      <c r="Q12019" s="18"/>
      <c r="R12019" s="19"/>
      <c r="S12019" s="19"/>
      <c r="T12019" s="19"/>
      <c r="U12019" s="19"/>
      <c r="V12019" s="20"/>
    </row>
    <row r="12031" spans="8:22" x14ac:dyDescent="0.25">
      <c r="H12031" s="19"/>
      <c r="I12031" s="19"/>
      <c r="P12031" s="18"/>
      <c r="Q12031" s="18"/>
      <c r="R12031" s="19"/>
      <c r="S12031" s="19"/>
      <c r="T12031" s="19"/>
      <c r="U12031" s="19"/>
      <c r="V12031" s="20"/>
    </row>
    <row r="12084" spans="8:22" x14ac:dyDescent="0.25">
      <c r="H12084" s="19"/>
      <c r="I12084" s="19"/>
      <c r="P12084" s="18"/>
      <c r="Q12084" s="18"/>
      <c r="R12084" s="19"/>
      <c r="S12084" s="19"/>
      <c r="T12084" s="19"/>
      <c r="U12084" s="19"/>
      <c r="V12084" s="20"/>
    </row>
    <row r="12097" spans="8:22" x14ac:dyDescent="0.25">
      <c r="H12097" s="19"/>
      <c r="I12097" s="19"/>
      <c r="P12097" s="18"/>
      <c r="Q12097" s="18"/>
      <c r="R12097" s="19"/>
      <c r="S12097" s="19"/>
      <c r="T12097" s="19"/>
      <c r="U12097" s="19"/>
      <c r="V12097" s="20"/>
    </row>
    <row r="12128" spans="8:22" x14ac:dyDescent="0.25">
      <c r="H12128" s="19"/>
      <c r="I12128" s="19"/>
      <c r="P12128" s="18"/>
      <c r="Q12128" s="18"/>
      <c r="R12128" s="19"/>
      <c r="S12128" s="19"/>
      <c r="T12128" s="19"/>
      <c r="U12128" s="19"/>
      <c r="V12128" s="20"/>
    </row>
    <row r="12196" spans="8:22" x14ac:dyDescent="0.25">
      <c r="H12196" s="19"/>
      <c r="I12196" s="19"/>
      <c r="P12196" s="18"/>
      <c r="Q12196" s="18"/>
      <c r="R12196" s="19"/>
      <c r="S12196" s="19"/>
      <c r="T12196" s="19"/>
      <c r="U12196" s="19"/>
      <c r="V12196" s="20"/>
    </row>
    <row r="12207" spans="8:22" x14ac:dyDescent="0.25">
      <c r="H12207" s="19"/>
      <c r="I12207" s="19"/>
      <c r="P12207" s="18"/>
      <c r="Q12207" s="18"/>
      <c r="R12207" s="19"/>
      <c r="S12207" s="19"/>
      <c r="T12207" s="19"/>
      <c r="U12207" s="19"/>
      <c r="V12207" s="20"/>
    </row>
    <row r="12230" spans="8:22" x14ac:dyDescent="0.25">
      <c r="H12230" s="19"/>
      <c r="I12230" s="19"/>
      <c r="P12230" s="18"/>
      <c r="Q12230" s="18"/>
      <c r="R12230" s="19"/>
      <c r="S12230" s="19"/>
      <c r="T12230" s="19"/>
      <c r="U12230" s="19"/>
      <c r="V12230" s="20"/>
    </row>
    <row r="12248" spans="8:22" x14ac:dyDescent="0.25">
      <c r="H12248" s="19"/>
      <c r="I12248" s="19"/>
      <c r="P12248" s="18"/>
      <c r="Q12248" s="18"/>
      <c r="R12248" s="19"/>
      <c r="S12248" s="19"/>
      <c r="T12248" s="19"/>
      <c r="U12248" s="19"/>
      <c r="V12248" s="20"/>
    </row>
    <row r="12307" spans="8:22" x14ac:dyDescent="0.25">
      <c r="H12307" s="19"/>
      <c r="I12307" s="19"/>
      <c r="P12307" s="18"/>
      <c r="Q12307" s="18"/>
      <c r="R12307" s="19"/>
      <c r="S12307" s="19"/>
      <c r="T12307" s="19"/>
      <c r="U12307" s="19"/>
      <c r="V12307" s="20"/>
    </row>
    <row r="12350" spans="8:22" x14ac:dyDescent="0.25">
      <c r="H12350" s="19"/>
      <c r="I12350" s="19"/>
      <c r="P12350" s="18"/>
      <c r="Q12350" s="18"/>
      <c r="R12350" s="19"/>
      <c r="S12350" s="19"/>
      <c r="T12350" s="19"/>
      <c r="U12350" s="19"/>
      <c r="V12350" s="20"/>
    </row>
    <row r="12352" spans="8:22" x14ac:dyDescent="0.25">
      <c r="H12352" s="19"/>
      <c r="I12352" s="19"/>
      <c r="P12352" s="18"/>
      <c r="Q12352" s="18"/>
      <c r="R12352" s="19"/>
      <c r="S12352" s="19"/>
      <c r="T12352" s="19"/>
      <c r="U12352" s="19"/>
      <c r="V12352" s="20"/>
    </row>
    <row r="12425" spans="8:22" x14ac:dyDescent="0.25">
      <c r="H12425" s="19"/>
      <c r="I12425" s="19"/>
      <c r="P12425" s="18"/>
      <c r="Q12425" s="18"/>
      <c r="R12425" s="19"/>
      <c r="S12425" s="19"/>
      <c r="T12425" s="19"/>
      <c r="U12425" s="19"/>
      <c r="V12425" s="20"/>
    </row>
    <row r="12635" spans="8:22" x14ac:dyDescent="0.25">
      <c r="H12635" s="19"/>
      <c r="I12635" s="19"/>
      <c r="P12635" s="18"/>
      <c r="Q12635" s="18"/>
      <c r="R12635" s="19"/>
      <c r="S12635" s="19"/>
      <c r="T12635" s="19"/>
      <c r="U12635" s="19"/>
      <c r="V12635" s="20"/>
    </row>
    <row r="12637" spans="8:22" x14ac:dyDescent="0.25">
      <c r="H12637" s="19"/>
      <c r="I12637" s="19"/>
      <c r="P12637" s="18"/>
      <c r="Q12637" s="18"/>
      <c r="R12637" s="19"/>
      <c r="S12637" s="19"/>
      <c r="T12637" s="19"/>
      <c r="U12637" s="19"/>
      <c r="V12637" s="20"/>
    </row>
    <row r="12654" spans="8:22" x14ac:dyDescent="0.25">
      <c r="H12654" s="19"/>
      <c r="I12654" s="19"/>
      <c r="P12654" s="18"/>
      <c r="Q12654" s="18"/>
      <c r="R12654" s="19"/>
      <c r="S12654" s="19"/>
      <c r="T12654" s="19"/>
      <c r="U12654" s="19"/>
      <c r="V12654" s="20"/>
    </row>
    <row r="12657" spans="8:22" x14ac:dyDescent="0.25">
      <c r="H12657" s="19"/>
      <c r="I12657" s="19"/>
      <c r="P12657" s="18"/>
      <c r="Q12657" s="18"/>
      <c r="R12657" s="19"/>
      <c r="S12657" s="19"/>
      <c r="T12657" s="19"/>
      <c r="U12657" s="19"/>
      <c r="V12657" s="20"/>
    </row>
    <row r="12661" spans="8:22" x14ac:dyDescent="0.25">
      <c r="H12661" s="19"/>
      <c r="I12661" s="19"/>
      <c r="P12661" s="18"/>
      <c r="Q12661" s="18"/>
      <c r="R12661" s="19"/>
      <c r="S12661" s="19"/>
      <c r="T12661" s="19"/>
      <c r="U12661" s="19"/>
      <c r="V12661" s="20"/>
    </row>
    <row r="12664" spans="8:22" x14ac:dyDescent="0.25">
      <c r="H12664" s="19"/>
      <c r="I12664" s="19"/>
      <c r="P12664" s="18"/>
      <c r="Q12664" s="18"/>
      <c r="R12664" s="19"/>
      <c r="S12664" s="19"/>
      <c r="T12664" s="19"/>
      <c r="U12664" s="19"/>
      <c r="V12664" s="20"/>
    </row>
    <row r="12666" spans="8:22" x14ac:dyDescent="0.25">
      <c r="H12666" s="19"/>
      <c r="I12666" s="19"/>
      <c r="P12666" s="18"/>
      <c r="Q12666" s="18"/>
      <c r="R12666" s="19"/>
      <c r="S12666" s="19"/>
      <c r="T12666" s="19"/>
      <c r="U12666" s="19"/>
      <c r="V12666" s="20"/>
    </row>
    <row r="12713" spans="8:22" x14ac:dyDescent="0.25">
      <c r="H12713" s="19"/>
      <c r="I12713" s="19"/>
      <c r="P12713" s="18"/>
      <c r="Q12713" s="18"/>
      <c r="R12713" s="19"/>
      <c r="S12713" s="19"/>
      <c r="T12713" s="19"/>
      <c r="U12713" s="19"/>
      <c r="V12713" s="20"/>
    </row>
    <row r="12777" spans="8:22" x14ac:dyDescent="0.25">
      <c r="H12777" s="19"/>
      <c r="I12777" s="19"/>
      <c r="P12777" s="18"/>
      <c r="Q12777" s="18"/>
      <c r="R12777" s="19"/>
      <c r="S12777" s="19"/>
      <c r="T12777" s="19"/>
      <c r="U12777" s="19"/>
      <c r="V12777" s="20"/>
    </row>
    <row r="12815" spans="8:22" x14ac:dyDescent="0.25">
      <c r="H12815" s="19"/>
      <c r="I12815" s="19"/>
      <c r="P12815" s="18"/>
      <c r="Q12815" s="18"/>
      <c r="R12815" s="19"/>
      <c r="S12815" s="19"/>
      <c r="T12815" s="19"/>
      <c r="U12815" s="19"/>
      <c r="V12815" s="20"/>
    </row>
    <row r="12817" spans="8:22" x14ac:dyDescent="0.25">
      <c r="H12817" s="19"/>
      <c r="I12817" s="19"/>
      <c r="P12817" s="18"/>
      <c r="Q12817" s="18"/>
      <c r="R12817" s="19"/>
      <c r="S12817" s="19"/>
      <c r="T12817" s="19"/>
      <c r="U12817" s="19"/>
      <c r="V12817" s="20"/>
    </row>
    <row r="12830" spans="8:22" x14ac:dyDescent="0.25">
      <c r="H12830" s="19"/>
      <c r="I12830" s="19"/>
      <c r="P12830" s="18"/>
      <c r="Q12830" s="18"/>
      <c r="R12830" s="19"/>
      <c r="S12830" s="19"/>
      <c r="T12830" s="19"/>
      <c r="U12830" s="19"/>
      <c r="V12830" s="20"/>
    </row>
    <row r="12877" spans="8:22" x14ac:dyDescent="0.25">
      <c r="H12877" s="19"/>
      <c r="I12877" s="19"/>
      <c r="P12877" s="18"/>
      <c r="Q12877" s="18"/>
      <c r="R12877" s="19"/>
      <c r="S12877" s="19"/>
      <c r="T12877" s="19"/>
      <c r="U12877" s="19"/>
      <c r="V12877" s="20"/>
    </row>
    <row r="12936" spans="8:22" x14ac:dyDescent="0.25">
      <c r="H12936" s="19"/>
      <c r="I12936" s="19"/>
      <c r="P12936" s="18"/>
      <c r="Q12936" s="18"/>
      <c r="R12936" s="19"/>
      <c r="S12936" s="19"/>
      <c r="T12936" s="19"/>
      <c r="U12936" s="19"/>
      <c r="V12936" s="20"/>
    </row>
    <row r="12943" spans="8:22" x14ac:dyDescent="0.25">
      <c r="H12943" s="19"/>
      <c r="I12943" s="19"/>
      <c r="P12943" s="18"/>
      <c r="Q12943" s="18"/>
      <c r="R12943" s="19"/>
      <c r="S12943" s="19"/>
      <c r="T12943" s="19"/>
      <c r="U12943" s="19"/>
      <c r="V12943" s="20"/>
    </row>
    <row r="12999" spans="8:22" x14ac:dyDescent="0.25">
      <c r="H12999" s="19"/>
      <c r="I12999" s="19"/>
      <c r="P12999" s="18"/>
      <c r="Q12999" s="18"/>
      <c r="R12999" s="19"/>
      <c r="S12999" s="19"/>
      <c r="T12999" s="19"/>
      <c r="U12999" s="19"/>
      <c r="V12999" s="20"/>
    </row>
    <row r="13016" spans="8:22" x14ac:dyDescent="0.25">
      <c r="H13016" s="19"/>
      <c r="I13016" s="19"/>
      <c r="P13016" s="18"/>
      <c r="Q13016" s="18"/>
      <c r="R13016" s="19"/>
      <c r="S13016" s="19"/>
      <c r="T13016" s="19"/>
      <c r="U13016" s="19"/>
      <c r="V13016" s="20"/>
    </row>
    <row r="13045" spans="8:22" x14ac:dyDescent="0.25">
      <c r="H13045" s="19"/>
      <c r="I13045" s="19"/>
      <c r="P13045" s="18"/>
      <c r="Q13045" s="18"/>
      <c r="R13045" s="19"/>
      <c r="S13045" s="19"/>
      <c r="T13045" s="19"/>
      <c r="U13045" s="19"/>
      <c r="V13045" s="20"/>
    </row>
    <row r="13096" spans="8:22" x14ac:dyDescent="0.25">
      <c r="H13096" s="19"/>
      <c r="I13096" s="19"/>
      <c r="P13096" s="18"/>
      <c r="Q13096" s="18"/>
      <c r="R13096" s="19"/>
      <c r="S13096" s="19"/>
      <c r="T13096" s="19"/>
      <c r="U13096" s="19"/>
      <c r="V13096" s="20"/>
    </row>
    <row r="13143" spans="8:22" x14ac:dyDescent="0.25">
      <c r="H13143" s="19"/>
      <c r="I13143" s="19"/>
      <c r="P13143" s="18"/>
      <c r="Q13143" s="18"/>
      <c r="R13143" s="19"/>
      <c r="S13143" s="19"/>
      <c r="T13143" s="19"/>
      <c r="U13143" s="19"/>
      <c r="V13143" s="20"/>
    </row>
    <row r="13222" spans="8:22" x14ac:dyDescent="0.25">
      <c r="H13222" s="19"/>
      <c r="I13222" s="19"/>
      <c r="P13222" s="18"/>
      <c r="Q13222" s="18"/>
      <c r="R13222" s="19"/>
      <c r="S13222" s="19"/>
      <c r="T13222" s="19"/>
      <c r="U13222" s="19"/>
      <c r="V13222" s="20"/>
    </row>
    <row r="13225" spans="8:22" x14ac:dyDescent="0.25">
      <c r="H13225" s="19"/>
      <c r="I13225" s="19"/>
      <c r="P13225" s="18"/>
      <c r="Q13225" s="18"/>
      <c r="R13225" s="19"/>
      <c r="S13225" s="19"/>
      <c r="T13225" s="19"/>
      <c r="U13225" s="19"/>
      <c r="V13225" s="20"/>
    </row>
    <row r="13249" spans="8:22" x14ac:dyDescent="0.25">
      <c r="H13249" s="19"/>
      <c r="I13249" s="19"/>
      <c r="P13249" s="18"/>
      <c r="Q13249" s="18"/>
      <c r="R13249" s="19"/>
      <c r="S13249" s="19"/>
      <c r="T13249" s="19"/>
      <c r="U13249" s="19"/>
      <c r="V13249" s="20"/>
    </row>
    <row r="13260" spans="8:22" x14ac:dyDescent="0.25">
      <c r="H13260" s="19"/>
      <c r="I13260" s="19"/>
      <c r="P13260" s="18"/>
      <c r="Q13260" s="18"/>
      <c r="R13260" s="19"/>
      <c r="S13260" s="19"/>
      <c r="T13260" s="19"/>
      <c r="U13260" s="19"/>
      <c r="V13260" s="20"/>
    </row>
    <row r="13279" spans="8:22" x14ac:dyDescent="0.25">
      <c r="H13279" s="19"/>
      <c r="I13279" s="19"/>
      <c r="P13279" s="18"/>
      <c r="Q13279" s="18"/>
      <c r="R13279" s="19"/>
      <c r="S13279" s="19"/>
      <c r="T13279" s="19"/>
      <c r="U13279" s="19"/>
      <c r="V13279" s="20"/>
    </row>
    <row r="13313" spans="8:22" x14ac:dyDescent="0.25">
      <c r="H13313" s="19"/>
      <c r="I13313" s="19"/>
      <c r="P13313" s="18"/>
      <c r="Q13313" s="18"/>
      <c r="R13313" s="19"/>
      <c r="S13313" s="19"/>
      <c r="T13313" s="19"/>
      <c r="U13313" s="19"/>
      <c r="V13313" s="20"/>
    </row>
    <row r="13360" spans="8:22" x14ac:dyDescent="0.25">
      <c r="H13360" s="19"/>
      <c r="I13360" s="19"/>
      <c r="P13360" s="18"/>
      <c r="Q13360" s="18"/>
      <c r="R13360" s="19"/>
      <c r="S13360" s="19"/>
      <c r="T13360" s="19"/>
      <c r="U13360" s="19"/>
      <c r="V13360" s="20"/>
    </row>
    <row r="13361" spans="8:22" x14ac:dyDescent="0.25">
      <c r="H13361" s="19"/>
      <c r="I13361" s="19"/>
      <c r="P13361" s="18"/>
      <c r="Q13361" s="18"/>
      <c r="R13361" s="19"/>
      <c r="S13361" s="19"/>
      <c r="T13361" s="19"/>
      <c r="U13361" s="19"/>
      <c r="V13361" s="20"/>
    </row>
    <row r="13416" spans="8:22" x14ac:dyDescent="0.25">
      <c r="H13416" s="19"/>
      <c r="I13416" s="19"/>
      <c r="P13416" s="18"/>
      <c r="Q13416" s="18"/>
      <c r="R13416" s="19"/>
      <c r="S13416" s="19"/>
      <c r="T13416" s="19"/>
      <c r="U13416" s="19"/>
      <c r="V13416" s="20"/>
    </row>
    <row r="13575" spans="8:22" x14ac:dyDescent="0.25">
      <c r="H13575" s="19"/>
      <c r="I13575" s="19"/>
      <c r="P13575" s="18"/>
      <c r="Q13575" s="18"/>
      <c r="R13575" s="19"/>
      <c r="S13575" s="19"/>
      <c r="T13575" s="19"/>
      <c r="U13575" s="19"/>
      <c r="V13575" s="20"/>
    </row>
    <row r="13597" spans="8:22" x14ac:dyDescent="0.25">
      <c r="H13597" s="19"/>
      <c r="I13597" s="19"/>
      <c r="P13597" s="18"/>
      <c r="Q13597" s="18"/>
      <c r="R13597" s="19"/>
      <c r="S13597" s="19"/>
      <c r="T13597" s="19"/>
      <c r="U13597" s="19"/>
      <c r="V13597" s="20"/>
    </row>
    <row r="13646" spans="8:22" x14ac:dyDescent="0.25">
      <c r="H13646" s="19"/>
      <c r="I13646" s="19"/>
      <c r="P13646" s="18"/>
      <c r="Q13646" s="18"/>
      <c r="R13646" s="19"/>
      <c r="S13646" s="19"/>
      <c r="T13646" s="19"/>
      <c r="U13646" s="19"/>
      <c r="V13646" s="20"/>
    </row>
    <row r="13662" spans="8:22" x14ac:dyDescent="0.25">
      <c r="H13662" s="19"/>
      <c r="I13662" s="19"/>
      <c r="P13662" s="18"/>
      <c r="Q13662" s="18"/>
      <c r="R13662" s="19"/>
      <c r="S13662" s="19"/>
      <c r="T13662" s="19"/>
      <c r="U13662" s="19"/>
      <c r="V13662" s="20"/>
    </row>
    <row r="13719" spans="8:22" x14ac:dyDescent="0.25">
      <c r="H13719" s="19"/>
      <c r="I13719" s="19"/>
      <c r="P13719" s="18"/>
      <c r="Q13719" s="18"/>
      <c r="R13719" s="19"/>
      <c r="S13719" s="19"/>
      <c r="T13719" s="19"/>
      <c r="U13719" s="19"/>
      <c r="V13719" s="20"/>
    </row>
    <row r="13769" spans="8:22" x14ac:dyDescent="0.25">
      <c r="H13769" s="19"/>
      <c r="I13769" s="19"/>
      <c r="P13769" s="18"/>
      <c r="Q13769" s="18"/>
      <c r="R13769" s="19"/>
      <c r="S13769" s="19"/>
      <c r="T13769" s="19"/>
      <c r="U13769" s="19"/>
      <c r="V13769" s="20"/>
    </row>
    <row r="13872" spans="8:22" x14ac:dyDescent="0.25">
      <c r="H13872" s="19"/>
      <c r="I13872" s="19"/>
      <c r="P13872" s="18"/>
      <c r="Q13872" s="18"/>
      <c r="R13872" s="19"/>
      <c r="S13872" s="19"/>
      <c r="T13872" s="19"/>
      <c r="U13872" s="19"/>
      <c r="V13872" s="20"/>
    </row>
    <row r="13877" spans="8:22" x14ac:dyDescent="0.25">
      <c r="H13877" s="19"/>
      <c r="I13877" s="19"/>
      <c r="P13877" s="18"/>
      <c r="Q13877" s="18"/>
      <c r="R13877" s="19"/>
      <c r="S13877" s="19"/>
      <c r="T13877" s="19"/>
      <c r="U13877" s="19"/>
      <c r="V13877" s="20"/>
    </row>
    <row r="13954" spans="8:22" x14ac:dyDescent="0.25">
      <c r="H13954" s="19"/>
      <c r="I13954" s="19"/>
      <c r="P13954" s="18"/>
      <c r="Q13954" s="18"/>
      <c r="R13954" s="19"/>
      <c r="S13954" s="19"/>
      <c r="T13954" s="19"/>
      <c r="U13954" s="19"/>
      <c r="V13954" s="20"/>
    </row>
    <row r="14037" spans="8:22" x14ac:dyDescent="0.25">
      <c r="H14037" s="19"/>
      <c r="I14037" s="19"/>
      <c r="P14037" s="18"/>
      <c r="Q14037" s="18"/>
      <c r="R14037" s="19"/>
      <c r="S14037" s="19"/>
      <c r="T14037" s="19"/>
      <c r="U14037" s="19"/>
      <c r="V14037" s="20"/>
    </row>
    <row r="14093" spans="8:22" x14ac:dyDescent="0.25">
      <c r="H14093" s="19"/>
      <c r="I14093" s="19"/>
      <c r="P14093" s="18"/>
      <c r="Q14093" s="18"/>
      <c r="R14093" s="19"/>
      <c r="S14093" s="19"/>
      <c r="T14093" s="19"/>
      <c r="U14093" s="19"/>
      <c r="V14093" s="20"/>
    </row>
    <row r="14165" spans="8:22" x14ac:dyDescent="0.25">
      <c r="H14165" s="19"/>
      <c r="I14165" s="19"/>
      <c r="P14165" s="18"/>
      <c r="Q14165" s="18"/>
      <c r="R14165" s="19"/>
      <c r="S14165" s="19"/>
      <c r="T14165" s="19"/>
      <c r="U14165" s="19"/>
      <c r="V14165" s="20"/>
    </row>
    <row r="14259" spans="8:22" x14ac:dyDescent="0.25">
      <c r="H14259" s="19"/>
      <c r="I14259" s="19"/>
      <c r="P14259" s="18"/>
      <c r="Q14259" s="18"/>
      <c r="R14259" s="19"/>
      <c r="S14259" s="19"/>
      <c r="T14259" s="19"/>
      <c r="U14259" s="19"/>
      <c r="V14259" s="20"/>
    </row>
    <row r="14290" spans="8:22" x14ac:dyDescent="0.25">
      <c r="H14290" s="19"/>
      <c r="I14290" s="19"/>
      <c r="P14290" s="18"/>
      <c r="Q14290" s="18"/>
      <c r="R14290" s="19"/>
      <c r="S14290" s="19"/>
      <c r="T14290" s="19"/>
      <c r="U14290" s="19"/>
      <c r="V14290" s="20"/>
    </row>
    <row r="14527" spans="8:22" x14ac:dyDescent="0.25">
      <c r="H14527" s="19"/>
      <c r="I14527" s="19"/>
      <c r="P14527" s="18"/>
      <c r="Q14527" s="18"/>
      <c r="R14527" s="19"/>
      <c r="S14527" s="19"/>
      <c r="T14527" s="19"/>
      <c r="U14527" s="19"/>
      <c r="V14527" s="20"/>
    </row>
    <row r="14567" spans="8:22" x14ac:dyDescent="0.25">
      <c r="H14567" s="19"/>
      <c r="I14567" s="19"/>
      <c r="P14567" s="18"/>
      <c r="Q14567" s="18"/>
      <c r="R14567" s="19"/>
      <c r="S14567" s="19"/>
      <c r="T14567" s="19"/>
      <c r="U14567" s="19"/>
      <c r="V14567" s="20"/>
    </row>
    <row r="14670" spans="8:22" x14ac:dyDescent="0.25">
      <c r="H14670" s="19"/>
      <c r="I14670" s="19"/>
      <c r="P14670" s="18"/>
      <c r="Q14670" s="18"/>
      <c r="R14670" s="19"/>
      <c r="S14670" s="19"/>
      <c r="T14670" s="19"/>
      <c r="U14670" s="19"/>
      <c r="V14670" s="20"/>
    </row>
    <row r="15000" spans="8:22" x14ac:dyDescent="0.25">
      <c r="H15000" s="19"/>
      <c r="I15000" s="19"/>
      <c r="P15000" s="18"/>
      <c r="Q15000" s="18"/>
      <c r="R15000" s="19"/>
      <c r="S15000" s="19"/>
      <c r="T15000" s="19"/>
      <c r="U15000" s="19"/>
      <c r="V15000" s="20"/>
    </row>
    <row r="15011" spans="8:22" x14ac:dyDescent="0.25">
      <c r="H15011" s="19"/>
      <c r="I15011" s="19"/>
      <c r="P15011" s="18"/>
      <c r="Q15011" s="18"/>
      <c r="R15011" s="19"/>
      <c r="S15011" s="19"/>
      <c r="T15011" s="19"/>
      <c r="U15011" s="19"/>
      <c r="V15011" s="20"/>
    </row>
    <row r="15087" spans="8:22" x14ac:dyDescent="0.25">
      <c r="H15087" s="19"/>
      <c r="I15087" s="19"/>
      <c r="P15087" s="18"/>
      <c r="Q15087" s="18"/>
      <c r="R15087" s="19"/>
      <c r="S15087" s="19"/>
      <c r="T15087" s="19"/>
      <c r="U15087" s="19"/>
      <c r="V15087" s="20"/>
    </row>
    <row r="15128" spans="8:22" x14ac:dyDescent="0.25">
      <c r="H15128" s="19"/>
      <c r="I15128" s="19"/>
      <c r="P15128" s="18"/>
      <c r="Q15128" s="18"/>
      <c r="R15128" s="19"/>
      <c r="S15128" s="19"/>
      <c r="T15128" s="19"/>
      <c r="U15128" s="19"/>
      <c r="V15128" s="20"/>
    </row>
    <row r="15193" spans="8:22" x14ac:dyDescent="0.25">
      <c r="H15193" s="19"/>
      <c r="I15193" s="19"/>
      <c r="P15193" s="18"/>
      <c r="Q15193" s="18"/>
      <c r="R15193" s="19"/>
      <c r="S15193" s="19"/>
      <c r="T15193" s="19"/>
      <c r="U15193" s="19"/>
      <c r="V15193" s="20"/>
    </row>
    <row r="15402" spans="8:22" x14ac:dyDescent="0.25">
      <c r="H15402" s="19"/>
      <c r="I15402" s="19"/>
      <c r="P15402" s="18"/>
      <c r="Q15402" s="18"/>
      <c r="R15402" s="19"/>
      <c r="S15402" s="19"/>
      <c r="T15402" s="19"/>
      <c r="U15402" s="19"/>
      <c r="V15402" s="20"/>
    </row>
    <row r="15452" spans="8:22" x14ac:dyDescent="0.25">
      <c r="H15452" s="19"/>
      <c r="I15452" s="19"/>
      <c r="P15452" s="18"/>
      <c r="Q15452" s="18"/>
      <c r="R15452" s="19"/>
      <c r="S15452" s="19"/>
      <c r="T15452" s="19"/>
      <c r="U15452" s="19"/>
      <c r="V15452" s="20"/>
    </row>
    <row r="15576" spans="8:22" x14ac:dyDescent="0.25">
      <c r="H15576" s="19"/>
      <c r="I15576" s="19"/>
      <c r="P15576" s="18"/>
      <c r="Q15576" s="18"/>
      <c r="R15576" s="19"/>
      <c r="S15576" s="19"/>
      <c r="T15576" s="19"/>
      <c r="U15576" s="19"/>
      <c r="V15576" s="20"/>
    </row>
    <row r="15633" spans="8:22" x14ac:dyDescent="0.25">
      <c r="H15633" s="19"/>
      <c r="I15633" s="19"/>
      <c r="P15633" s="18"/>
      <c r="Q15633" s="18"/>
      <c r="R15633" s="19"/>
      <c r="S15633" s="19"/>
      <c r="T15633" s="19"/>
      <c r="U15633" s="19"/>
      <c r="V15633" s="20"/>
    </row>
    <row r="15647" spans="8:22" x14ac:dyDescent="0.25">
      <c r="H15647" s="19"/>
      <c r="I15647" s="19"/>
      <c r="P15647" s="18"/>
      <c r="Q15647" s="18"/>
      <c r="R15647" s="19"/>
      <c r="S15647" s="19"/>
      <c r="T15647" s="19"/>
      <c r="U15647" s="19"/>
      <c r="V15647" s="20"/>
    </row>
    <row r="17255" spans="8:22" x14ac:dyDescent="0.25">
      <c r="H17255" s="19"/>
      <c r="I17255" s="19"/>
      <c r="P17255" s="18"/>
      <c r="Q17255" s="18"/>
      <c r="R17255" s="19"/>
      <c r="S17255" s="19"/>
      <c r="T17255" s="19"/>
      <c r="U17255" s="19"/>
      <c r="V17255" s="20"/>
    </row>
    <row r="17340" spans="8:22" x14ac:dyDescent="0.25">
      <c r="H17340" s="19"/>
      <c r="I17340" s="19"/>
      <c r="P17340" s="18"/>
      <c r="Q17340" s="18"/>
      <c r="R17340" s="19"/>
      <c r="S17340" s="19"/>
      <c r="T17340" s="19"/>
      <c r="U17340" s="19"/>
      <c r="V17340" s="20"/>
    </row>
    <row r="17451" spans="8:22" x14ac:dyDescent="0.25">
      <c r="H17451" s="19"/>
      <c r="I17451" s="19"/>
      <c r="P17451" s="18"/>
      <c r="Q17451" s="18"/>
      <c r="R17451" s="19"/>
      <c r="S17451" s="19"/>
      <c r="T17451" s="19"/>
      <c r="U17451" s="19"/>
      <c r="V17451" s="20"/>
    </row>
    <row r="17462" spans="8:22" x14ac:dyDescent="0.25">
      <c r="H17462" s="19"/>
      <c r="I17462" s="19"/>
      <c r="P17462" s="18"/>
      <c r="Q17462" s="18"/>
      <c r="R17462" s="19"/>
      <c r="S17462" s="19"/>
      <c r="T17462" s="19"/>
      <c r="U17462" s="19"/>
      <c r="V17462" s="20"/>
    </row>
    <row r="17738" spans="8:22" x14ac:dyDescent="0.25">
      <c r="H17738" s="19"/>
      <c r="I17738" s="19"/>
      <c r="P17738" s="18"/>
      <c r="Q17738" s="18"/>
      <c r="R17738" s="19"/>
      <c r="S17738" s="19"/>
      <c r="T17738" s="19"/>
      <c r="U17738" s="19"/>
      <c r="V17738" s="20"/>
    </row>
    <row r="17850" spans="8:22" x14ac:dyDescent="0.25">
      <c r="H17850" s="19"/>
      <c r="I17850" s="19"/>
      <c r="P17850" s="18"/>
      <c r="Q17850" s="18"/>
      <c r="R17850" s="19"/>
      <c r="S17850" s="19"/>
      <c r="T17850" s="19"/>
      <c r="U17850" s="19"/>
      <c r="V17850" s="20"/>
    </row>
  </sheetData>
  <autoFilter ref="A9:AA79" xr:uid="{7374B8E0-7A1F-4383-9BB7-BF5414622466}"/>
  <printOptions horizontalCentered="1"/>
  <pageMargins left="0" right="0" top="0" bottom="0" header="0" footer="0"/>
  <pageSetup paperSize="9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40BCD-0A02-4776-931B-2BBBD7522EC4}">
  <sheetPr filterMode="1">
    <outlinePr summaryBelow="0"/>
  </sheetPr>
  <dimension ref="A1:AA18196"/>
  <sheetViews>
    <sheetView topLeftCell="B1" workbookViewId="0">
      <pane xSplit="2" ySplit="9" topLeftCell="H250" activePane="bottomRight" state="frozen"/>
      <selection activeCell="B1" sqref="B1"/>
      <selection pane="topRight" activeCell="D1" sqref="D1"/>
      <selection pane="bottomLeft" activeCell="B10" sqref="B10"/>
      <selection pane="bottomRight" activeCell="M435" sqref="M435"/>
    </sheetView>
  </sheetViews>
  <sheetFormatPr defaultRowHeight="15" outlineLevelRow="2" x14ac:dyDescent="0.25"/>
  <cols>
    <col min="2" max="2" width="7.140625" customWidth="1"/>
    <col min="3" max="3" width="10.85546875" bestFit="1" customWidth="1"/>
    <col min="4" max="4" width="9.85546875" hidden="1" customWidth="1"/>
    <col min="5" max="5" width="14.28515625" hidden="1" customWidth="1"/>
    <col min="6" max="6" width="11.7109375" hidden="1" customWidth="1"/>
    <col min="7" max="7" width="23.85546875" hidden="1" customWidth="1"/>
    <col min="8" max="8" width="5" customWidth="1"/>
    <col min="9" max="9" width="24" customWidth="1"/>
    <col min="10" max="10" width="15" customWidth="1"/>
    <col min="11" max="11" width="11.140625" bestFit="1" customWidth="1"/>
    <col min="12" max="12" width="14.85546875" customWidth="1"/>
    <col min="13" max="13" width="10.85546875" bestFit="1" customWidth="1"/>
    <col min="14" max="14" width="11.28515625" hidden="1" customWidth="1"/>
    <col min="15" max="15" width="7.7109375" bestFit="1" customWidth="1"/>
    <col min="16" max="16" width="8" bestFit="1" customWidth="1"/>
    <col min="17" max="17" width="7.140625" style="13" bestFit="1" customWidth="1"/>
    <col min="18" max="18" width="17.5703125" hidden="1" customWidth="1"/>
    <col min="19" max="19" width="7" style="13" hidden="1" customWidth="1"/>
    <col min="20" max="20" width="5.42578125" style="13" hidden="1" customWidth="1"/>
    <col min="21" max="21" width="26.5703125" hidden="1" customWidth="1"/>
    <col min="22" max="22" width="12.42578125" customWidth="1"/>
    <col min="23" max="23" width="7.5703125" bestFit="1" customWidth="1"/>
    <col min="24" max="24" width="12.42578125" hidden="1" customWidth="1"/>
    <col min="25" max="27" width="8.7109375" hidden="1" customWidth="1"/>
  </cols>
  <sheetData>
    <row r="1" spans="1:27" ht="15.75" thickBot="1" x14ac:dyDescent="0.3">
      <c r="A1" t="s">
        <v>0</v>
      </c>
      <c r="B1" s="1" t="s">
        <v>1</v>
      </c>
      <c r="H1" s="12">
        <v>6</v>
      </c>
      <c r="J1" s="9">
        <v>3</v>
      </c>
      <c r="K1" s="10">
        <v>4</v>
      </c>
      <c r="L1" s="11">
        <v>1</v>
      </c>
      <c r="M1" s="10">
        <v>2</v>
      </c>
      <c r="O1" s="12">
        <v>5</v>
      </c>
    </row>
    <row r="2" spans="1:27" hidden="1" x14ac:dyDescent="0.25">
      <c r="A2" t="s">
        <v>2</v>
      </c>
      <c r="B2" s="1" t="s">
        <v>3</v>
      </c>
      <c r="H2" s="14">
        <v>34</v>
      </c>
      <c r="I2" s="14"/>
      <c r="R2" s="14">
        <v>4</v>
      </c>
      <c r="S2" s="14">
        <v>5</v>
      </c>
      <c r="T2" s="14">
        <v>6</v>
      </c>
      <c r="U2" s="14">
        <v>13</v>
      </c>
      <c r="V2" s="14">
        <v>7</v>
      </c>
      <c r="W2" s="14">
        <v>21</v>
      </c>
    </row>
    <row r="3" spans="1:27" x14ac:dyDescent="0.25">
      <c r="A3" t="s">
        <v>4</v>
      </c>
      <c r="B3" s="1" t="s">
        <v>5</v>
      </c>
    </row>
    <row r="4" spans="1:27" hidden="1" x14ac:dyDescent="0.25">
      <c r="A4" t="s">
        <v>6</v>
      </c>
      <c r="B4" s="1" t="s">
        <v>7</v>
      </c>
    </row>
    <row r="5" spans="1:27" hidden="1" x14ac:dyDescent="0.25">
      <c r="A5" t="s">
        <v>8</v>
      </c>
      <c r="B5" s="1" t="s">
        <v>9</v>
      </c>
    </row>
    <row r="6" spans="1:27" hidden="1" x14ac:dyDescent="0.25">
      <c r="A6" t="s">
        <v>10</v>
      </c>
      <c r="B6" s="1" t="s">
        <v>9</v>
      </c>
    </row>
    <row r="7" spans="1:27" hidden="1" x14ac:dyDescent="0.25">
      <c r="A7" t="s">
        <v>11</v>
      </c>
      <c r="B7" s="1" t="s">
        <v>9</v>
      </c>
    </row>
    <row r="9" spans="1:27" s="4" customFormat="1" ht="44.1" customHeight="1" x14ac:dyDescent="0.25">
      <c r="A9" s="3" t="s">
        <v>12</v>
      </c>
      <c r="B9" s="3" t="s">
        <v>13</v>
      </c>
      <c r="C9" s="3" t="s">
        <v>14</v>
      </c>
      <c r="D9" s="3" t="s">
        <v>15</v>
      </c>
      <c r="E9" s="3" t="s">
        <v>16</v>
      </c>
      <c r="F9" s="3" t="s">
        <v>17</v>
      </c>
      <c r="G9" s="3" t="s">
        <v>8</v>
      </c>
      <c r="H9" s="21" t="s">
        <v>2589</v>
      </c>
      <c r="I9" s="3" t="s">
        <v>1450</v>
      </c>
      <c r="J9" s="3" t="s">
        <v>18</v>
      </c>
      <c r="K9" s="3" t="s">
        <v>19</v>
      </c>
      <c r="L9" s="3" t="s">
        <v>20</v>
      </c>
      <c r="M9" s="3" t="s">
        <v>21</v>
      </c>
      <c r="N9" s="3" t="s">
        <v>22</v>
      </c>
      <c r="O9" s="30" t="s">
        <v>1615</v>
      </c>
      <c r="P9" s="58" t="s">
        <v>1616</v>
      </c>
      <c r="Q9" s="30" t="s">
        <v>1446</v>
      </c>
      <c r="R9" s="33" t="s">
        <v>1448</v>
      </c>
      <c r="S9" s="34" t="s">
        <v>1449</v>
      </c>
      <c r="T9" s="60" t="s">
        <v>1451</v>
      </c>
      <c r="U9" s="60" t="s">
        <v>1452</v>
      </c>
      <c r="V9" s="63" t="s">
        <v>1453</v>
      </c>
      <c r="W9" s="62" t="s">
        <v>1454</v>
      </c>
      <c r="X9" s="16" t="s">
        <v>1455</v>
      </c>
      <c r="Y9" s="14" t="s">
        <v>1456</v>
      </c>
      <c r="Z9" s="17" t="s">
        <v>1457</v>
      </c>
    </row>
    <row r="10" spans="1:27" x14ac:dyDescent="0.25">
      <c r="A10" s="1"/>
      <c r="B10" s="1"/>
      <c r="C10" s="1"/>
      <c r="D10" s="1"/>
      <c r="E10" s="1"/>
      <c r="F10" s="1"/>
      <c r="G10" s="1"/>
      <c r="H10" s="40" t="s">
        <v>1458</v>
      </c>
      <c r="I10" s="41"/>
      <c r="J10" s="24">
        <v>1298844003.3799999</v>
      </c>
      <c r="K10" s="25">
        <v>314515</v>
      </c>
      <c r="L10" s="24">
        <v>1110884743.9600008</v>
      </c>
      <c r="M10" s="25">
        <v>264541</v>
      </c>
      <c r="N10" s="1"/>
      <c r="O10" s="26">
        <v>38688.040000000008</v>
      </c>
      <c r="P10" s="59">
        <f>O10/Q10</f>
        <v>96.23890547263683</v>
      </c>
      <c r="Q10" s="31">
        <v>402</v>
      </c>
      <c r="R10" s="42"/>
      <c r="S10" s="42"/>
      <c r="T10" s="42"/>
      <c r="U10" s="42"/>
      <c r="V10" s="25">
        <v>225513</v>
      </c>
      <c r="W10" s="61"/>
    </row>
    <row r="11" spans="1:27" outlineLevel="1" x14ac:dyDescent="0.25">
      <c r="A11" s="1"/>
      <c r="B11" s="1"/>
      <c r="C11" s="1"/>
      <c r="D11" s="1"/>
      <c r="E11" s="1"/>
      <c r="F11" s="1"/>
      <c r="G11" s="1"/>
      <c r="H11" s="40" t="s">
        <v>1602</v>
      </c>
      <c r="I11" s="41"/>
      <c r="J11" s="24">
        <v>52792762.500000015</v>
      </c>
      <c r="K11" s="25">
        <v>13933</v>
      </c>
      <c r="L11" s="24">
        <v>32028959.390000004</v>
      </c>
      <c r="M11" s="25">
        <v>12170</v>
      </c>
      <c r="N11" s="1"/>
      <c r="O11" s="26">
        <v>2988.73</v>
      </c>
      <c r="P11" s="59">
        <f>O11/Q11</f>
        <v>99.62433333333334</v>
      </c>
      <c r="Q11" s="31">
        <v>30</v>
      </c>
      <c r="R11" s="42"/>
      <c r="S11" s="42"/>
      <c r="T11" s="42"/>
      <c r="U11" s="42"/>
      <c r="V11" s="25">
        <v>13337</v>
      </c>
      <c r="W11" s="61"/>
    </row>
    <row r="12" spans="1:27" hidden="1" outlineLevel="2" x14ac:dyDescent="0.25">
      <c r="A12" s="1" t="s">
        <v>7</v>
      </c>
      <c r="B12" s="1" t="s">
        <v>1341</v>
      </c>
      <c r="C12" s="1" t="s">
        <v>1342</v>
      </c>
      <c r="D12" s="1" t="s">
        <v>62</v>
      </c>
      <c r="E12" s="1" t="s">
        <v>26</v>
      </c>
      <c r="F12" s="1" t="s">
        <v>38</v>
      </c>
      <c r="G12" s="1" t="s">
        <v>1343</v>
      </c>
      <c r="H12" s="46" t="s">
        <v>2519</v>
      </c>
      <c r="I12" s="47" t="s">
        <v>2521</v>
      </c>
      <c r="J12" s="5">
        <v>1925388.5400000019</v>
      </c>
      <c r="K12" s="7">
        <v>2347</v>
      </c>
      <c r="L12" s="5">
        <v>1879503.9200000013</v>
      </c>
      <c r="M12" s="7">
        <v>2274</v>
      </c>
      <c r="N12" s="1" t="s">
        <v>29</v>
      </c>
      <c r="O12" s="1">
        <v>100</v>
      </c>
      <c r="P12" s="48">
        <v>100</v>
      </c>
      <c r="Q12" s="22">
        <v>1</v>
      </c>
      <c r="R12" s="42" t="s">
        <v>2520</v>
      </c>
      <c r="S12" s="42" t="s">
        <v>1619</v>
      </c>
      <c r="T12" s="42" t="s">
        <v>1621</v>
      </c>
      <c r="U12" s="42" t="s">
        <v>2522</v>
      </c>
      <c r="V12" s="7">
        <v>2085</v>
      </c>
      <c r="W12" s="45">
        <v>0</v>
      </c>
      <c r="X12" t="s">
        <v>1342</v>
      </c>
      <c r="Y12" t="e">
        <v>#N/A</v>
      </c>
      <c r="Z12" t="s">
        <v>1341</v>
      </c>
      <c r="AA12" t="e">
        <f>VLOOKUP(C12,'[1]Перечень участников'!$C$7:$C$94,1,0)</f>
        <v>#N/A</v>
      </c>
    </row>
    <row r="13" spans="1:27" hidden="1" outlineLevel="2" x14ac:dyDescent="0.25">
      <c r="A13" s="1" t="s">
        <v>7</v>
      </c>
      <c r="B13" s="1" t="s">
        <v>1024</v>
      </c>
      <c r="C13" s="1" t="s">
        <v>1025</v>
      </c>
      <c r="D13" s="1" t="s">
        <v>62</v>
      </c>
      <c r="E13" s="1" t="s">
        <v>26</v>
      </c>
      <c r="F13" s="1" t="s">
        <v>43</v>
      </c>
      <c r="G13" s="1" t="s">
        <v>1026</v>
      </c>
      <c r="H13" s="46" t="s">
        <v>2519</v>
      </c>
      <c r="I13" s="47" t="s">
        <v>2523</v>
      </c>
      <c r="J13" s="5">
        <v>1640109.9099999981</v>
      </c>
      <c r="K13" s="7">
        <v>1990</v>
      </c>
      <c r="L13" s="5">
        <v>1610321.7200000009</v>
      </c>
      <c r="M13" s="7">
        <v>1942</v>
      </c>
      <c r="N13" s="1" t="s">
        <v>29</v>
      </c>
      <c r="O13" s="1">
        <v>100</v>
      </c>
      <c r="P13" s="48">
        <v>100</v>
      </c>
      <c r="Q13" s="22">
        <v>1</v>
      </c>
      <c r="R13" s="42" t="s">
        <v>2520</v>
      </c>
      <c r="S13" s="42" t="s">
        <v>1619</v>
      </c>
      <c r="T13" s="42" t="s">
        <v>1621</v>
      </c>
      <c r="U13" s="42" t="s">
        <v>2524</v>
      </c>
      <c r="V13" s="7">
        <v>1973</v>
      </c>
      <c r="W13" s="45">
        <v>0</v>
      </c>
      <c r="X13" t="s">
        <v>1025</v>
      </c>
      <c r="Y13" t="e">
        <v>#N/A</v>
      </c>
      <c r="Z13" t="s">
        <v>1024</v>
      </c>
      <c r="AA13" t="e">
        <f>VLOOKUP(C13,'[1]Перечень участников'!$C$7:$C$94,1,0)</f>
        <v>#N/A</v>
      </c>
    </row>
    <row r="14" spans="1:27" hidden="1" outlineLevel="2" x14ac:dyDescent="0.25">
      <c r="A14" s="1" t="s">
        <v>7</v>
      </c>
      <c r="B14" s="1" t="s">
        <v>633</v>
      </c>
      <c r="C14" s="1" t="s">
        <v>634</v>
      </c>
      <c r="D14" s="1" t="s">
        <v>62</v>
      </c>
      <c r="E14" s="1" t="s">
        <v>26</v>
      </c>
      <c r="F14" s="1" t="s">
        <v>38</v>
      </c>
      <c r="G14" s="1" t="s">
        <v>635</v>
      </c>
      <c r="H14" s="46" t="s">
        <v>2519</v>
      </c>
      <c r="I14" s="47" t="s">
        <v>2525</v>
      </c>
      <c r="J14" s="5">
        <v>1468591.7999999998</v>
      </c>
      <c r="K14" s="7">
        <v>1954</v>
      </c>
      <c r="L14" s="5">
        <v>1368899.7500000005</v>
      </c>
      <c r="M14" s="7">
        <v>1793</v>
      </c>
      <c r="N14" s="1" t="s">
        <v>29</v>
      </c>
      <c r="O14" s="1">
        <v>100</v>
      </c>
      <c r="P14" s="48">
        <v>100</v>
      </c>
      <c r="Q14" s="22">
        <v>1</v>
      </c>
      <c r="R14" s="42" t="s">
        <v>2520</v>
      </c>
      <c r="S14" s="42" t="s">
        <v>1619</v>
      </c>
      <c r="T14" s="42" t="s">
        <v>1621</v>
      </c>
      <c r="U14" s="42" t="s">
        <v>2526</v>
      </c>
      <c r="V14" s="7">
        <v>2025</v>
      </c>
      <c r="W14" s="45">
        <v>0</v>
      </c>
      <c r="X14" t="s">
        <v>634</v>
      </c>
      <c r="Y14" t="e">
        <v>#N/A</v>
      </c>
      <c r="Z14" t="s">
        <v>633</v>
      </c>
      <c r="AA14" t="e">
        <f>VLOOKUP(C14,'[1]Перечень участников'!$C$7:$C$94,1,0)</f>
        <v>#N/A</v>
      </c>
    </row>
    <row r="15" spans="1:27" hidden="1" outlineLevel="2" x14ac:dyDescent="0.25">
      <c r="A15" s="1" t="s">
        <v>7</v>
      </c>
      <c r="B15" s="1" t="s">
        <v>1443</v>
      </c>
      <c r="C15" s="1" t="s">
        <v>1444</v>
      </c>
      <c r="D15" s="1" t="s">
        <v>62</v>
      </c>
      <c r="E15" s="1" t="s">
        <v>26</v>
      </c>
      <c r="F15" s="1" t="s">
        <v>38</v>
      </c>
      <c r="G15" s="1" t="s">
        <v>1445</v>
      </c>
      <c r="H15" s="46" t="s">
        <v>2519</v>
      </c>
      <c r="I15" s="47" t="s">
        <v>2527</v>
      </c>
      <c r="J15" s="5">
        <v>1209808.06</v>
      </c>
      <c r="K15" s="7">
        <v>1053</v>
      </c>
      <c r="L15" s="5">
        <v>1208751.3999999997</v>
      </c>
      <c r="M15" s="7">
        <v>1054</v>
      </c>
      <c r="N15" s="1" t="s">
        <v>29</v>
      </c>
      <c r="O15" s="1">
        <v>100</v>
      </c>
      <c r="P15" s="48">
        <v>100</v>
      </c>
      <c r="Q15" s="22">
        <v>1</v>
      </c>
      <c r="R15" s="42" t="s">
        <v>2520</v>
      </c>
      <c r="S15" s="42" t="s">
        <v>1619</v>
      </c>
      <c r="T15" s="42" t="s">
        <v>1621</v>
      </c>
      <c r="U15" s="42" t="s">
        <v>2528</v>
      </c>
      <c r="V15" s="7">
        <v>1045</v>
      </c>
      <c r="W15" s="45">
        <v>0</v>
      </c>
      <c r="X15" t="s">
        <v>1444</v>
      </c>
      <c r="Y15" t="e">
        <v>#N/A</v>
      </c>
      <c r="Z15" t="s">
        <v>1443</v>
      </c>
      <c r="AA15" t="e">
        <f>VLOOKUP(C15,'[1]Перечень участников'!$C$7:$C$94,1,0)</f>
        <v>#N/A</v>
      </c>
    </row>
    <row r="16" spans="1:27" hidden="1" outlineLevel="2" x14ac:dyDescent="0.25">
      <c r="A16" s="1" t="s">
        <v>7</v>
      </c>
      <c r="B16" s="1" t="s">
        <v>129</v>
      </c>
      <c r="C16" s="1" t="s">
        <v>130</v>
      </c>
      <c r="D16" s="1" t="s">
        <v>62</v>
      </c>
      <c r="E16" s="1" t="s">
        <v>26</v>
      </c>
      <c r="F16" s="1" t="s">
        <v>38</v>
      </c>
      <c r="G16" s="1" t="s">
        <v>131</v>
      </c>
      <c r="H16" s="46" t="s">
        <v>2519</v>
      </c>
      <c r="I16" s="47" t="s">
        <v>2529</v>
      </c>
      <c r="J16" s="5">
        <v>974229.26000000071</v>
      </c>
      <c r="K16" s="7">
        <v>971</v>
      </c>
      <c r="L16" s="5">
        <v>877647.78000000038</v>
      </c>
      <c r="M16" s="7">
        <v>865</v>
      </c>
      <c r="N16" s="1" t="s">
        <v>29</v>
      </c>
      <c r="O16" s="1">
        <v>100</v>
      </c>
      <c r="P16" s="48">
        <v>100</v>
      </c>
      <c r="Q16" s="22">
        <v>1</v>
      </c>
      <c r="R16" s="42" t="s">
        <v>2520</v>
      </c>
      <c r="S16" s="42" t="s">
        <v>1619</v>
      </c>
      <c r="T16" s="42" t="s">
        <v>1621</v>
      </c>
      <c r="U16" s="42" t="s">
        <v>2530</v>
      </c>
      <c r="V16" s="7">
        <v>1078</v>
      </c>
      <c r="W16" s="45">
        <v>0</v>
      </c>
      <c r="X16" t="s">
        <v>130</v>
      </c>
      <c r="Y16" t="e">
        <v>#N/A</v>
      </c>
      <c r="Z16" t="s">
        <v>129</v>
      </c>
      <c r="AA16" t="e">
        <f>VLOOKUP(C16,'[1]Перечень участников'!$C$7:$C$94,1,0)</f>
        <v>#N/A</v>
      </c>
    </row>
    <row r="17" spans="1:27" hidden="1" outlineLevel="2" x14ac:dyDescent="0.25">
      <c r="A17" s="1" t="s">
        <v>7</v>
      </c>
      <c r="B17" s="1" t="s">
        <v>801</v>
      </c>
      <c r="C17" s="1" t="s">
        <v>802</v>
      </c>
      <c r="D17" s="1" t="s">
        <v>62</v>
      </c>
      <c r="E17" s="1" t="s">
        <v>26</v>
      </c>
      <c r="F17" s="1" t="s">
        <v>38</v>
      </c>
      <c r="G17" s="1" t="s">
        <v>803</v>
      </c>
      <c r="H17" s="46" t="s">
        <v>2519</v>
      </c>
      <c r="I17" s="47" t="s">
        <v>2531</v>
      </c>
      <c r="J17" s="5">
        <v>911561.65</v>
      </c>
      <c r="K17" s="7">
        <v>943</v>
      </c>
      <c r="L17" s="5">
        <v>767221.4600000002</v>
      </c>
      <c r="M17" s="7">
        <v>804</v>
      </c>
      <c r="N17" s="1" t="s">
        <v>29</v>
      </c>
      <c r="O17" s="1">
        <v>100</v>
      </c>
      <c r="P17" s="48">
        <v>100</v>
      </c>
      <c r="Q17" s="22">
        <v>1</v>
      </c>
      <c r="R17" s="42" t="s">
        <v>2520</v>
      </c>
      <c r="S17" s="42" t="s">
        <v>1619</v>
      </c>
      <c r="T17" s="42" t="s">
        <v>1621</v>
      </c>
      <c r="U17" s="42" t="s">
        <v>2532</v>
      </c>
      <c r="V17" s="7">
        <v>977</v>
      </c>
      <c r="W17" s="45">
        <v>0</v>
      </c>
      <c r="X17" t="s">
        <v>802</v>
      </c>
      <c r="Y17" t="e">
        <v>#N/A</v>
      </c>
      <c r="Z17" t="s">
        <v>801</v>
      </c>
      <c r="AA17" t="e">
        <f>VLOOKUP(C17,'[1]Перечень участников'!$C$7:$C$94,1,0)</f>
        <v>#N/A</v>
      </c>
    </row>
    <row r="18" spans="1:27" hidden="1" outlineLevel="2" x14ac:dyDescent="0.25">
      <c r="A18" s="1" t="s">
        <v>7</v>
      </c>
      <c r="B18" s="1" t="s">
        <v>1362</v>
      </c>
      <c r="C18" s="1" t="s">
        <v>1363</v>
      </c>
      <c r="D18" s="1" t="s">
        <v>62</v>
      </c>
      <c r="E18" s="1" t="s">
        <v>26</v>
      </c>
      <c r="F18" s="1" t="s">
        <v>43</v>
      </c>
      <c r="G18" s="1" t="s">
        <v>1364</v>
      </c>
      <c r="H18" s="46" t="s">
        <v>2519</v>
      </c>
      <c r="I18" s="47" t="s">
        <v>2533</v>
      </c>
      <c r="J18" s="5">
        <v>682513.64000000025</v>
      </c>
      <c r="K18" s="7">
        <v>767</v>
      </c>
      <c r="L18" s="5">
        <v>622469.4600000002</v>
      </c>
      <c r="M18" s="7">
        <v>690</v>
      </c>
      <c r="N18" s="1" t="s">
        <v>29</v>
      </c>
      <c r="O18" s="1">
        <v>100</v>
      </c>
      <c r="P18" s="48">
        <v>100</v>
      </c>
      <c r="Q18" s="22">
        <v>1</v>
      </c>
      <c r="R18" s="42" t="s">
        <v>2520</v>
      </c>
      <c r="S18" s="42" t="s">
        <v>1619</v>
      </c>
      <c r="T18" s="42" t="s">
        <v>1621</v>
      </c>
      <c r="U18" s="42" t="s">
        <v>2534</v>
      </c>
      <c r="V18" s="7">
        <v>878</v>
      </c>
      <c r="W18" s="45">
        <v>0</v>
      </c>
      <c r="X18" t="s">
        <v>1363</v>
      </c>
      <c r="Y18" t="e">
        <v>#N/A</v>
      </c>
      <c r="Z18" t="s">
        <v>1362</v>
      </c>
      <c r="AA18" t="e">
        <f>VLOOKUP(C18,'[1]Перечень участников'!$C$7:$C$94,1,0)</f>
        <v>#N/A</v>
      </c>
    </row>
    <row r="19" spans="1:27" hidden="1" outlineLevel="2" x14ac:dyDescent="0.25">
      <c r="A19" s="1" t="s">
        <v>7</v>
      </c>
      <c r="B19" s="1" t="s">
        <v>389</v>
      </c>
      <c r="C19" s="1" t="s">
        <v>390</v>
      </c>
      <c r="D19" s="1" t="s">
        <v>62</v>
      </c>
      <c r="E19" s="1" t="s">
        <v>26</v>
      </c>
      <c r="F19" s="1" t="s">
        <v>38</v>
      </c>
      <c r="G19" s="1" t="s">
        <v>391</v>
      </c>
      <c r="H19" s="46" t="s">
        <v>2519</v>
      </c>
      <c r="I19" s="47" t="s">
        <v>2535</v>
      </c>
      <c r="J19" s="5">
        <v>603582.88</v>
      </c>
      <c r="K19" s="7">
        <v>733</v>
      </c>
      <c r="L19" s="5">
        <v>583500.16000000038</v>
      </c>
      <c r="M19" s="7">
        <v>702</v>
      </c>
      <c r="N19" s="1" t="s">
        <v>29</v>
      </c>
      <c r="O19" s="1">
        <v>100</v>
      </c>
      <c r="P19" s="48">
        <v>100</v>
      </c>
      <c r="Q19" s="22">
        <v>1</v>
      </c>
      <c r="R19" s="42" t="s">
        <v>2520</v>
      </c>
      <c r="S19" s="42" t="s">
        <v>1619</v>
      </c>
      <c r="T19" s="42" t="s">
        <v>1621</v>
      </c>
      <c r="U19" s="42" t="s">
        <v>2536</v>
      </c>
      <c r="V19" s="7">
        <v>946</v>
      </c>
      <c r="W19" s="45">
        <v>0</v>
      </c>
      <c r="X19" t="s">
        <v>390</v>
      </c>
      <c r="Y19" t="s">
        <v>2537</v>
      </c>
      <c r="Z19" t="s">
        <v>389</v>
      </c>
      <c r="AA19" t="e">
        <f>VLOOKUP(C19,'[1]Перечень участников'!$C$7:$C$94,1,0)</f>
        <v>#N/A</v>
      </c>
    </row>
    <row r="20" spans="1:27" hidden="1" outlineLevel="2" x14ac:dyDescent="0.25">
      <c r="A20" s="1" t="s">
        <v>7</v>
      </c>
      <c r="B20" s="1" t="s">
        <v>1067</v>
      </c>
      <c r="C20" s="1" t="s">
        <v>1068</v>
      </c>
      <c r="D20" s="1" t="s">
        <v>62</v>
      </c>
      <c r="E20" s="1" t="s">
        <v>26</v>
      </c>
      <c r="F20" s="1" t="s">
        <v>38</v>
      </c>
      <c r="G20" s="1" t="s">
        <v>1069</v>
      </c>
      <c r="H20" s="64" t="s">
        <v>2519</v>
      </c>
      <c r="I20" s="47" t="s">
        <v>2538</v>
      </c>
      <c r="J20" s="5">
        <v>19216333.140000019</v>
      </c>
      <c r="K20" s="7">
        <v>617</v>
      </c>
      <c r="L20" s="5">
        <v>6066897.7499999991</v>
      </c>
      <c r="M20" s="7">
        <v>392</v>
      </c>
      <c r="N20" s="1" t="s">
        <v>29</v>
      </c>
      <c r="O20" s="1">
        <v>100</v>
      </c>
      <c r="P20" s="48">
        <v>100</v>
      </c>
      <c r="Q20" s="22">
        <v>1</v>
      </c>
      <c r="R20" s="42" t="s">
        <v>2520</v>
      </c>
      <c r="S20" s="42" t="s">
        <v>1619</v>
      </c>
      <c r="T20" s="42" t="s">
        <v>1705</v>
      </c>
      <c r="U20" s="42" t="s">
        <v>2539</v>
      </c>
      <c r="V20" s="7">
        <v>615</v>
      </c>
      <c r="W20" s="45">
        <v>0</v>
      </c>
      <c r="X20" t="e">
        <v>#N/A</v>
      </c>
      <c r="Y20" t="e">
        <v>#N/A</v>
      </c>
      <c r="Z20" t="s">
        <v>1067</v>
      </c>
      <c r="AA20" t="e">
        <f>VLOOKUP(C20,'[1]Перечень участников'!$C$7:$C$94,1,0)</f>
        <v>#N/A</v>
      </c>
    </row>
    <row r="21" spans="1:27" hidden="1" outlineLevel="2" x14ac:dyDescent="0.25">
      <c r="A21" s="1" t="s">
        <v>7</v>
      </c>
      <c r="B21" s="1" t="s">
        <v>93</v>
      </c>
      <c r="C21" s="1" t="s">
        <v>94</v>
      </c>
      <c r="D21" s="1" t="s">
        <v>62</v>
      </c>
      <c r="E21" s="1" t="s">
        <v>26</v>
      </c>
      <c r="F21" s="1" t="s">
        <v>38</v>
      </c>
      <c r="G21" s="1" t="s">
        <v>95</v>
      </c>
      <c r="H21" s="46" t="s">
        <v>2519</v>
      </c>
      <c r="I21" s="47" t="s">
        <v>2541</v>
      </c>
      <c r="J21" s="5">
        <v>4955602.2400000049</v>
      </c>
      <c r="K21" s="7">
        <v>538</v>
      </c>
      <c r="L21" s="5">
        <v>4649438.3599999994</v>
      </c>
      <c r="M21" s="7">
        <v>124</v>
      </c>
      <c r="N21" s="1" t="s">
        <v>29</v>
      </c>
      <c r="O21" s="1">
        <v>100</v>
      </c>
      <c r="P21" s="48">
        <v>100</v>
      </c>
      <c r="Q21" s="22">
        <v>1</v>
      </c>
      <c r="R21" s="42" t="s">
        <v>2540</v>
      </c>
      <c r="S21" s="42" t="s">
        <v>1692</v>
      </c>
      <c r="T21" s="42" t="s">
        <v>1694</v>
      </c>
      <c r="U21" s="42" t="s">
        <v>2542</v>
      </c>
      <c r="V21" s="7">
        <v>108</v>
      </c>
      <c r="W21" s="45">
        <v>0</v>
      </c>
      <c r="X21" t="e">
        <v>#N/A</v>
      </c>
      <c r="Y21" t="e">
        <v>#N/A</v>
      </c>
      <c r="Z21" t="s">
        <v>93</v>
      </c>
      <c r="AA21" t="e">
        <f>VLOOKUP(C21,'[1]Перечень участников'!$C$7:$C$94,1,0)</f>
        <v>#N/A</v>
      </c>
    </row>
    <row r="22" spans="1:27" hidden="1" outlineLevel="2" x14ac:dyDescent="0.25">
      <c r="A22" s="1" t="s">
        <v>7</v>
      </c>
      <c r="B22" s="1" t="s">
        <v>380</v>
      </c>
      <c r="C22" s="1" t="s">
        <v>381</v>
      </c>
      <c r="D22" s="1" t="s">
        <v>62</v>
      </c>
      <c r="E22" s="1" t="s">
        <v>26</v>
      </c>
      <c r="F22" s="1" t="s">
        <v>38</v>
      </c>
      <c r="G22" s="1" t="s">
        <v>382</v>
      </c>
      <c r="H22" s="46" t="s">
        <v>2519</v>
      </c>
      <c r="I22" s="47" t="s">
        <v>2544</v>
      </c>
      <c r="J22" s="5">
        <v>12394116.329999994</v>
      </c>
      <c r="K22" s="7">
        <v>466</v>
      </c>
      <c r="L22" s="5">
        <v>6223470.7599999998</v>
      </c>
      <c r="M22" s="7">
        <v>181</v>
      </c>
      <c r="N22" s="1" t="s">
        <v>29</v>
      </c>
      <c r="O22" s="1">
        <v>100</v>
      </c>
      <c r="P22" s="48">
        <v>100</v>
      </c>
      <c r="Q22" s="22">
        <v>1</v>
      </c>
      <c r="R22" s="42" t="s">
        <v>2543</v>
      </c>
      <c r="S22" s="42" t="s">
        <v>2000</v>
      </c>
      <c r="T22" s="42" t="s">
        <v>1694</v>
      </c>
      <c r="U22" s="42" t="s">
        <v>2545</v>
      </c>
      <c r="V22" s="7">
        <v>182</v>
      </c>
      <c r="W22" s="45">
        <v>0</v>
      </c>
      <c r="X22" t="e">
        <v>#N/A</v>
      </c>
      <c r="Y22" t="e">
        <v>#N/A</v>
      </c>
      <c r="Z22" t="s">
        <v>380</v>
      </c>
      <c r="AA22" t="e">
        <f>VLOOKUP(C22,'[1]Перечень участников'!$C$7:$C$94,1,0)</f>
        <v>#N/A</v>
      </c>
    </row>
    <row r="23" spans="1:27" hidden="1" outlineLevel="2" x14ac:dyDescent="0.25">
      <c r="A23" s="1" t="s">
        <v>7</v>
      </c>
      <c r="B23" s="1" t="s">
        <v>1320</v>
      </c>
      <c r="C23" s="1" t="s">
        <v>1321</v>
      </c>
      <c r="D23" s="1" t="s">
        <v>62</v>
      </c>
      <c r="E23" s="1" t="s">
        <v>26</v>
      </c>
      <c r="F23" s="1" t="s">
        <v>38</v>
      </c>
      <c r="G23" s="1" t="s">
        <v>1322</v>
      </c>
      <c r="H23" s="46" t="s">
        <v>2519</v>
      </c>
      <c r="I23" s="47" t="s">
        <v>2546</v>
      </c>
      <c r="J23" s="5">
        <v>370483.54000000033</v>
      </c>
      <c r="K23" s="7">
        <v>332</v>
      </c>
      <c r="L23" s="5">
        <v>357139.6500000002</v>
      </c>
      <c r="M23" s="7">
        <v>320</v>
      </c>
      <c r="N23" s="1" t="s">
        <v>29</v>
      </c>
      <c r="O23" s="1">
        <v>100</v>
      </c>
      <c r="P23" s="48">
        <v>100</v>
      </c>
      <c r="Q23" s="22">
        <v>1</v>
      </c>
      <c r="R23" s="42" t="s">
        <v>2520</v>
      </c>
      <c r="S23" s="42" t="s">
        <v>1619</v>
      </c>
      <c r="T23" s="42" t="s">
        <v>1621</v>
      </c>
      <c r="U23" s="42" t="s">
        <v>2547</v>
      </c>
      <c r="V23" s="7">
        <v>323</v>
      </c>
      <c r="W23" s="45">
        <v>0</v>
      </c>
      <c r="X23" t="s">
        <v>1321</v>
      </c>
      <c r="Y23" t="e">
        <v>#N/A</v>
      </c>
      <c r="Z23" t="s">
        <v>1320</v>
      </c>
      <c r="AA23" t="e">
        <f>VLOOKUP(C23,'[1]Перечень участников'!$C$7:$C$94,1,0)</f>
        <v>#N/A</v>
      </c>
    </row>
    <row r="24" spans="1:27" hidden="1" outlineLevel="2" x14ac:dyDescent="0.25">
      <c r="A24" s="1" t="s">
        <v>7</v>
      </c>
      <c r="B24" s="1" t="s">
        <v>627</v>
      </c>
      <c r="C24" s="1" t="s">
        <v>628</v>
      </c>
      <c r="D24" s="1" t="s">
        <v>62</v>
      </c>
      <c r="E24" s="1" t="s">
        <v>26</v>
      </c>
      <c r="F24" s="1" t="s">
        <v>38</v>
      </c>
      <c r="G24" s="1" t="s">
        <v>629</v>
      </c>
      <c r="H24" s="46" t="s">
        <v>2519</v>
      </c>
      <c r="I24" s="47" t="s">
        <v>2548</v>
      </c>
      <c r="J24" s="5">
        <v>273940.23999999982</v>
      </c>
      <c r="K24" s="7">
        <v>295</v>
      </c>
      <c r="L24" s="5">
        <v>249908.58000000007</v>
      </c>
      <c r="M24" s="7">
        <v>270</v>
      </c>
      <c r="N24" s="1" t="s">
        <v>29</v>
      </c>
      <c r="O24" s="1">
        <v>100</v>
      </c>
      <c r="P24" s="48">
        <v>100</v>
      </c>
      <c r="Q24" s="22">
        <v>1</v>
      </c>
      <c r="R24" s="42" t="s">
        <v>2520</v>
      </c>
      <c r="S24" s="42" t="s">
        <v>1619</v>
      </c>
      <c r="T24" s="42" t="s">
        <v>1621</v>
      </c>
      <c r="U24" s="42" t="s">
        <v>2549</v>
      </c>
      <c r="V24" s="7">
        <v>251</v>
      </c>
      <c r="W24" s="45">
        <v>0</v>
      </c>
      <c r="X24" t="s">
        <v>628</v>
      </c>
      <c r="Y24" t="e">
        <v>#N/A</v>
      </c>
      <c r="Z24" t="s">
        <v>627</v>
      </c>
      <c r="AA24" t="e">
        <f>VLOOKUP(C24,'[1]Перечень участников'!$C$7:$C$94,1,0)</f>
        <v>#N/A</v>
      </c>
    </row>
    <row r="25" spans="1:27" hidden="1" outlineLevel="2" x14ac:dyDescent="0.25">
      <c r="A25" s="1" t="s">
        <v>7</v>
      </c>
      <c r="B25" s="1" t="s">
        <v>1252</v>
      </c>
      <c r="C25" s="1" t="s">
        <v>1253</v>
      </c>
      <c r="D25" s="1" t="s">
        <v>62</v>
      </c>
      <c r="E25" s="1" t="s">
        <v>26</v>
      </c>
      <c r="F25" s="1" t="s">
        <v>38</v>
      </c>
      <c r="G25" s="1" t="s">
        <v>1254</v>
      </c>
      <c r="H25" s="46" t="s">
        <v>2519</v>
      </c>
      <c r="I25" s="47" t="s">
        <v>2550</v>
      </c>
      <c r="J25" s="5">
        <v>220258.74000000002</v>
      </c>
      <c r="K25" s="7">
        <v>213</v>
      </c>
      <c r="L25" s="5">
        <v>180688.13999999998</v>
      </c>
      <c r="M25" s="7">
        <v>179</v>
      </c>
      <c r="N25" s="1" t="s">
        <v>29</v>
      </c>
      <c r="O25" s="1">
        <v>100</v>
      </c>
      <c r="P25" s="48">
        <v>100</v>
      </c>
      <c r="Q25" s="22">
        <v>1</v>
      </c>
      <c r="R25" s="42" t="s">
        <v>2520</v>
      </c>
      <c r="S25" s="42" t="s">
        <v>1619</v>
      </c>
      <c r="T25" s="42" t="s">
        <v>1621</v>
      </c>
      <c r="U25" s="42" t="s">
        <v>2551</v>
      </c>
      <c r="V25" s="7">
        <v>170</v>
      </c>
      <c r="W25" s="45">
        <v>0</v>
      </c>
      <c r="X25" t="s">
        <v>1253</v>
      </c>
      <c r="Y25" t="e">
        <v>#N/A</v>
      </c>
      <c r="Z25" t="s">
        <v>1252</v>
      </c>
      <c r="AA25" t="e">
        <f>VLOOKUP(C25,'[1]Перечень участников'!$C$7:$C$94,1,0)</f>
        <v>#N/A</v>
      </c>
    </row>
    <row r="26" spans="1:27" hidden="1" outlineLevel="2" x14ac:dyDescent="0.25">
      <c r="A26" s="1" t="s">
        <v>7</v>
      </c>
      <c r="B26" s="1" t="s">
        <v>459</v>
      </c>
      <c r="C26" s="1" t="s">
        <v>460</v>
      </c>
      <c r="D26" s="1" t="s">
        <v>62</v>
      </c>
      <c r="E26" s="1" t="s">
        <v>26</v>
      </c>
      <c r="F26" s="1" t="s">
        <v>38</v>
      </c>
      <c r="G26" s="1" t="s">
        <v>461</v>
      </c>
      <c r="H26" s="46" t="s">
        <v>2519</v>
      </c>
      <c r="I26" s="47" t="s">
        <v>2552</v>
      </c>
      <c r="J26" s="5">
        <v>194252.56000000017</v>
      </c>
      <c r="K26" s="7">
        <v>188</v>
      </c>
      <c r="L26" s="5">
        <v>169841.96000000005</v>
      </c>
      <c r="M26" s="7">
        <v>162</v>
      </c>
      <c r="N26" s="1" t="s">
        <v>29</v>
      </c>
      <c r="O26" s="1">
        <v>100</v>
      </c>
      <c r="P26" s="48">
        <v>100</v>
      </c>
      <c r="Q26" s="22">
        <v>1</v>
      </c>
      <c r="R26" s="42" t="s">
        <v>2520</v>
      </c>
      <c r="S26" s="42" t="s">
        <v>1619</v>
      </c>
      <c r="T26" s="42" t="s">
        <v>1621</v>
      </c>
      <c r="U26" s="42" t="s">
        <v>2553</v>
      </c>
      <c r="V26" s="7">
        <v>221</v>
      </c>
      <c r="W26" s="45">
        <v>0</v>
      </c>
      <c r="X26" t="s">
        <v>460</v>
      </c>
      <c r="Y26" t="e">
        <v>#N/A</v>
      </c>
      <c r="Z26" t="s">
        <v>459</v>
      </c>
      <c r="AA26" t="e">
        <f>VLOOKUP(C26,'[1]Перечень участников'!$C$7:$C$94,1,0)</f>
        <v>#N/A</v>
      </c>
    </row>
    <row r="27" spans="1:27" hidden="1" outlineLevel="2" x14ac:dyDescent="0.25">
      <c r="A27" s="1" t="s">
        <v>7</v>
      </c>
      <c r="B27" s="1" t="s">
        <v>236</v>
      </c>
      <c r="C27" s="1" t="s">
        <v>237</v>
      </c>
      <c r="D27" s="1" t="s">
        <v>62</v>
      </c>
      <c r="E27" s="1" t="s">
        <v>26</v>
      </c>
      <c r="F27" s="1" t="s">
        <v>38</v>
      </c>
      <c r="G27" s="1" t="s">
        <v>238</v>
      </c>
      <c r="H27" s="46" t="s">
        <v>2519</v>
      </c>
      <c r="I27" s="47" t="s">
        <v>2554</v>
      </c>
      <c r="J27" s="5">
        <v>162396.18</v>
      </c>
      <c r="K27" s="7">
        <v>185</v>
      </c>
      <c r="L27" s="5">
        <v>157661.83999999994</v>
      </c>
      <c r="M27" s="7">
        <v>177</v>
      </c>
      <c r="N27" s="1" t="s">
        <v>29</v>
      </c>
      <c r="O27" s="1">
        <v>100</v>
      </c>
      <c r="P27" s="48">
        <v>100</v>
      </c>
      <c r="Q27" s="22">
        <v>1</v>
      </c>
      <c r="R27" s="42" t="s">
        <v>2520</v>
      </c>
      <c r="S27" s="42" t="s">
        <v>1619</v>
      </c>
      <c r="T27" s="42" t="s">
        <v>1621</v>
      </c>
      <c r="U27" s="42" t="s">
        <v>2555</v>
      </c>
      <c r="V27" s="7">
        <v>188</v>
      </c>
      <c r="W27" s="45">
        <v>0</v>
      </c>
      <c r="X27" t="s">
        <v>237</v>
      </c>
      <c r="Y27" t="e">
        <v>#N/A</v>
      </c>
      <c r="Z27" t="s">
        <v>236</v>
      </c>
      <c r="AA27" t="e">
        <f>VLOOKUP(C27,'[1]Перечень участников'!$C$7:$C$94,1,0)</f>
        <v>#N/A</v>
      </c>
    </row>
    <row r="28" spans="1:27" hidden="1" outlineLevel="2" x14ac:dyDescent="0.25">
      <c r="A28" s="1" t="s">
        <v>7</v>
      </c>
      <c r="B28" s="1" t="s">
        <v>1267</v>
      </c>
      <c r="C28" s="1" t="s">
        <v>1268</v>
      </c>
      <c r="D28" s="1" t="s">
        <v>62</v>
      </c>
      <c r="E28" s="1" t="s">
        <v>26</v>
      </c>
      <c r="F28" s="1" t="s">
        <v>43</v>
      </c>
      <c r="G28" s="1" t="s">
        <v>1269</v>
      </c>
      <c r="H28" s="46" t="s">
        <v>2519</v>
      </c>
      <c r="I28" s="47" t="s">
        <v>2556</v>
      </c>
      <c r="J28" s="5">
        <v>130100</v>
      </c>
      <c r="K28" s="7">
        <v>134</v>
      </c>
      <c r="L28" s="5">
        <v>83450</v>
      </c>
      <c r="M28" s="7">
        <v>86</v>
      </c>
      <c r="N28" s="1" t="s">
        <v>29</v>
      </c>
      <c r="O28" s="1">
        <v>100</v>
      </c>
      <c r="P28" s="48">
        <v>100</v>
      </c>
      <c r="Q28" s="22">
        <v>1</v>
      </c>
      <c r="R28" s="42" t="s">
        <v>2520</v>
      </c>
      <c r="S28" s="42" t="s">
        <v>1619</v>
      </c>
      <c r="T28" s="42" t="s">
        <v>1689</v>
      </c>
      <c r="U28" s="42" t="s">
        <v>2557</v>
      </c>
      <c r="V28" s="7">
        <v>87</v>
      </c>
      <c r="W28" s="45">
        <v>0</v>
      </c>
      <c r="X28" t="e">
        <v>#N/A</v>
      </c>
      <c r="Y28" t="e">
        <v>#N/A</v>
      </c>
      <c r="Z28" t="s">
        <v>1267</v>
      </c>
      <c r="AA28" t="e">
        <f>VLOOKUP(C28,'[1]Перечень участников'!$C$7:$C$94,1,0)</f>
        <v>#N/A</v>
      </c>
    </row>
    <row r="29" spans="1:27" hidden="1" outlineLevel="2" x14ac:dyDescent="0.25">
      <c r="A29" s="1" t="s">
        <v>7</v>
      </c>
      <c r="B29" s="1" t="s">
        <v>1292</v>
      </c>
      <c r="C29" s="1" t="s">
        <v>1293</v>
      </c>
      <c r="D29" s="1" t="s">
        <v>62</v>
      </c>
      <c r="E29" s="1" t="s">
        <v>26</v>
      </c>
      <c r="F29" s="1" t="s">
        <v>38</v>
      </c>
      <c r="G29" s="1" t="s">
        <v>1294</v>
      </c>
      <c r="H29" s="46" t="s">
        <v>2519</v>
      </c>
      <c r="I29" s="47" t="s">
        <v>2558</v>
      </c>
      <c r="J29" s="5">
        <v>197146.8</v>
      </c>
      <c r="K29" s="7">
        <v>77</v>
      </c>
      <c r="L29" s="5">
        <v>193056.8</v>
      </c>
      <c r="M29" s="7">
        <v>74</v>
      </c>
      <c r="N29" s="1" t="s">
        <v>29</v>
      </c>
      <c r="O29" s="1">
        <v>100</v>
      </c>
      <c r="P29" s="48">
        <v>100</v>
      </c>
      <c r="Q29" s="22">
        <v>1</v>
      </c>
      <c r="R29" s="42" t="s">
        <v>2520</v>
      </c>
      <c r="S29" s="42" t="s">
        <v>1619</v>
      </c>
      <c r="T29" s="42" t="s">
        <v>1689</v>
      </c>
      <c r="U29" s="42" t="s">
        <v>2559</v>
      </c>
      <c r="V29" s="7">
        <v>82</v>
      </c>
      <c r="W29" s="45">
        <v>0</v>
      </c>
      <c r="X29" t="e">
        <v>#N/A</v>
      </c>
      <c r="Y29" t="e">
        <v>#N/A</v>
      </c>
      <c r="Z29" t="s">
        <v>1292</v>
      </c>
      <c r="AA29" t="e">
        <f>VLOOKUP(C29,'[1]Перечень участников'!$C$7:$C$94,1,0)</f>
        <v>#N/A</v>
      </c>
    </row>
    <row r="30" spans="1:27" hidden="1" outlineLevel="2" x14ac:dyDescent="0.25">
      <c r="A30" s="1" t="s">
        <v>7</v>
      </c>
      <c r="B30" s="1" t="s">
        <v>147</v>
      </c>
      <c r="C30" s="1" t="s">
        <v>148</v>
      </c>
      <c r="D30" s="1" t="s">
        <v>62</v>
      </c>
      <c r="E30" s="1" t="s">
        <v>26</v>
      </c>
      <c r="F30" s="1" t="s">
        <v>43</v>
      </c>
      <c r="G30" s="1" t="s">
        <v>149</v>
      </c>
      <c r="H30" s="46" t="s">
        <v>2519</v>
      </c>
      <c r="I30" s="47" t="s">
        <v>2560</v>
      </c>
      <c r="J30" s="5">
        <v>3650089.4</v>
      </c>
      <c r="K30" s="7">
        <v>33</v>
      </c>
      <c r="L30" s="5">
        <v>3200935</v>
      </c>
      <c r="M30" s="7">
        <v>16</v>
      </c>
      <c r="N30" s="1" t="s">
        <v>29</v>
      </c>
      <c r="O30" s="1">
        <v>100</v>
      </c>
      <c r="P30" s="48">
        <v>100</v>
      </c>
      <c r="Q30" s="22">
        <v>1</v>
      </c>
      <c r="R30" s="42" t="s">
        <v>2543</v>
      </c>
      <c r="S30" s="42" t="s">
        <v>2000</v>
      </c>
      <c r="T30" s="42" t="s">
        <v>1694</v>
      </c>
      <c r="U30" s="42" t="s">
        <v>2561</v>
      </c>
      <c r="V30" s="7">
        <v>26</v>
      </c>
      <c r="W30" s="45">
        <v>0</v>
      </c>
      <c r="X30" t="e">
        <v>#N/A</v>
      </c>
      <c r="Y30" t="e">
        <v>#N/A</v>
      </c>
      <c r="Z30" t="s">
        <v>147</v>
      </c>
      <c r="AA30" t="e">
        <f>VLOOKUP(C30,'[1]Перечень участников'!$C$7:$C$94,1,0)</f>
        <v>#N/A</v>
      </c>
    </row>
    <row r="31" spans="1:27" hidden="1" outlineLevel="2" x14ac:dyDescent="0.25">
      <c r="A31" s="1" t="s">
        <v>7</v>
      </c>
      <c r="B31" s="1" t="s">
        <v>1049</v>
      </c>
      <c r="C31" s="1" t="s">
        <v>1050</v>
      </c>
      <c r="D31" s="1" t="s">
        <v>62</v>
      </c>
      <c r="E31" s="1" t="s">
        <v>26</v>
      </c>
      <c r="F31" s="1" t="s">
        <v>38</v>
      </c>
      <c r="G31" s="1" t="s">
        <v>1051</v>
      </c>
      <c r="H31" s="46" t="s">
        <v>2519</v>
      </c>
      <c r="I31" s="47" t="s">
        <v>2563</v>
      </c>
      <c r="J31" s="5">
        <v>40011.75</v>
      </c>
      <c r="K31" s="7">
        <v>15</v>
      </c>
      <c r="L31" s="5">
        <v>1134</v>
      </c>
      <c r="M31" s="7">
        <v>2</v>
      </c>
      <c r="N31" s="1" t="s">
        <v>29</v>
      </c>
      <c r="O31" s="1">
        <v>100</v>
      </c>
      <c r="P31" s="48">
        <v>100</v>
      </c>
      <c r="Q31" s="22">
        <v>1</v>
      </c>
      <c r="R31" s="42" t="s">
        <v>2562</v>
      </c>
      <c r="S31" s="42" t="s">
        <v>1692</v>
      </c>
      <c r="T31" s="42" t="s">
        <v>1694</v>
      </c>
      <c r="U31" s="42" t="s">
        <v>2564</v>
      </c>
      <c r="V31" s="7">
        <v>7</v>
      </c>
      <c r="W31" s="45">
        <v>0</v>
      </c>
      <c r="X31" t="e">
        <v>#N/A</v>
      </c>
      <c r="Y31" t="e">
        <v>#N/A</v>
      </c>
      <c r="Z31" t="s">
        <v>1049</v>
      </c>
      <c r="AA31" t="e">
        <f>VLOOKUP(C31,'[1]Перечень участников'!$C$7:$C$94,1,0)</f>
        <v>#N/A</v>
      </c>
    </row>
    <row r="32" spans="1:27" hidden="1" outlineLevel="2" x14ac:dyDescent="0.25">
      <c r="A32" s="1" t="s">
        <v>7</v>
      </c>
      <c r="B32" s="1" t="s">
        <v>918</v>
      </c>
      <c r="C32" s="1" t="s">
        <v>919</v>
      </c>
      <c r="D32" s="1" t="s">
        <v>62</v>
      </c>
      <c r="E32" s="1" t="s">
        <v>26</v>
      </c>
      <c r="F32" s="1" t="s">
        <v>38</v>
      </c>
      <c r="G32" s="1" t="s">
        <v>920</v>
      </c>
      <c r="H32" s="46" t="s">
        <v>2519</v>
      </c>
      <c r="I32" s="47" t="s">
        <v>2566</v>
      </c>
      <c r="J32" s="5">
        <v>14208</v>
      </c>
      <c r="K32" s="7">
        <v>12</v>
      </c>
      <c r="L32" s="5">
        <v>0</v>
      </c>
      <c r="M32" s="7">
        <v>0</v>
      </c>
      <c r="N32" s="1" t="s">
        <v>29</v>
      </c>
      <c r="O32" s="1">
        <v>100</v>
      </c>
      <c r="P32" s="48" t="e">
        <v>#DIV/0!</v>
      </c>
      <c r="Q32" s="22">
        <v>1</v>
      </c>
      <c r="R32" s="42" t="s">
        <v>2565</v>
      </c>
      <c r="S32" s="42" t="s">
        <v>1692</v>
      </c>
      <c r="T32" s="42" t="s">
        <v>1694</v>
      </c>
      <c r="U32" s="42" t="s">
        <v>2567</v>
      </c>
      <c r="V32" s="7">
        <v>6</v>
      </c>
      <c r="W32" s="45">
        <v>0</v>
      </c>
      <c r="X32" t="e">
        <v>#N/A</v>
      </c>
      <c r="Y32" t="e">
        <v>#N/A</v>
      </c>
      <c r="Z32" t="s">
        <v>918</v>
      </c>
      <c r="AA32" t="e">
        <f>VLOOKUP(C32,'[1]Перечень участников'!$C$7:$C$94,1,0)</f>
        <v>#N/A</v>
      </c>
    </row>
    <row r="33" spans="1:27" hidden="1" outlineLevel="2" x14ac:dyDescent="0.25">
      <c r="A33" s="1" t="s">
        <v>7</v>
      </c>
      <c r="B33" s="1" t="s">
        <v>804</v>
      </c>
      <c r="C33" s="1" t="s">
        <v>805</v>
      </c>
      <c r="D33" s="1" t="s">
        <v>62</v>
      </c>
      <c r="E33" s="1" t="s">
        <v>26</v>
      </c>
      <c r="F33" s="1" t="s">
        <v>38</v>
      </c>
      <c r="G33" s="1" t="s">
        <v>806</v>
      </c>
      <c r="H33" s="46" t="s">
        <v>2519</v>
      </c>
      <c r="I33" s="47" t="s">
        <v>2569</v>
      </c>
      <c r="J33" s="5">
        <v>8870.4</v>
      </c>
      <c r="K33" s="7">
        <v>12</v>
      </c>
      <c r="L33" s="5">
        <v>4435.2</v>
      </c>
      <c r="M33" s="7">
        <v>6</v>
      </c>
      <c r="N33" s="1" t="s">
        <v>29</v>
      </c>
      <c r="O33" s="1">
        <v>100</v>
      </c>
      <c r="P33" s="48">
        <v>100</v>
      </c>
      <c r="Q33" s="22">
        <v>1</v>
      </c>
      <c r="R33" s="42" t="s">
        <v>2568</v>
      </c>
      <c r="S33" s="42" t="s">
        <v>1692</v>
      </c>
      <c r="T33" s="42" t="s">
        <v>1694</v>
      </c>
      <c r="U33" s="42" t="s">
        <v>2570</v>
      </c>
      <c r="V33" s="7">
        <v>1</v>
      </c>
      <c r="W33" s="45">
        <v>0</v>
      </c>
      <c r="X33" t="e">
        <v>#N/A</v>
      </c>
      <c r="Y33" t="e">
        <v>#N/A</v>
      </c>
      <c r="Z33" t="s">
        <v>804</v>
      </c>
      <c r="AA33" t="e">
        <f>VLOOKUP(C33,'[1]Перечень участников'!$C$7:$C$94,1,0)</f>
        <v>#N/A</v>
      </c>
    </row>
    <row r="34" spans="1:27" hidden="1" outlineLevel="2" x14ac:dyDescent="0.25">
      <c r="A34" s="1" t="s">
        <v>7</v>
      </c>
      <c r="B34" s="1" t="s">
        <v>383</v>
      </c>
      <c r="C34" s="1" t="s">
        <v>384</v>
      </c>
      <c r="D34" s="1" t="s">
        <v>62</v>
      </c>
      <c r="E34" s="1" t="s">
        <v>26</v>
      </c>
      <c r="F34" s="1" t="s">
        <v>38</v>
      </c>
      <c r="G34" s="1" t="s">
        <v>385</v>
      </c>
      <c r="H34" s="46" t="s">
        <v>2519</v>
      </c>
      <c r="I34" s="47" t="s">
        <v>2571</v>
      </c>
      <c r="J34" s="5">
        <v>227644.3</v>
      </c>
      <c r="K34" s="7">
        <v>9</v>
      </c>
      <c r="L34" s="5">
        <v>227644.3</v>
      </c>
      <c r="M34" s="7">
        <v>9</v>
      </c>
      <c r="N34" s="1" t="s">
        <v>29</v>
      </c>
      <c r="O34" s="1">
        <v>100</v>
      </c>
      <c r="P34" s="48">
        <v>100</v>
      </c>
      <c r="Q34" s="22">
        <v>1</v>
      </c>
      <c r="R34" s="42" t="s">
        <v>2520</v>
      </c>
      <c r="S34" s="42" t="s">
        <v>1619</v>
      </c>
      <c r="T34" s="42" t="s">
        <v>1689</v>
      </c>
      <c r="U34" s="42" t="s">
        <v>2572</v>
      </c>
      <c r="V34" s="7">
        <v>4</v>
      </c>
      <c r="W34" s="45">
        <v>0</v>
      </c>
      <c r="X34" t="e">
        <v>#N/A</v>
      </c>
      <c r="Y34" t="e">
        <v>#N/A</v>
      </c>
      <c r="Z34" t="s">
        <v>383</v>
      </c>
      <c r="AA34" t="e">
        <f>VLOOKUP(C34,'[1]Перечень участников'!$C$7:$C$94,1,0)</f>
        <v>#N/A</v>
      </c>
    </row>
    <row r="35" spans="1:27" hidden="1" outlineLevel="2" x14ac:dyDescent="0.25">
      <c r="A35" s="1" t="s">
        <v>7</v>
      </c>
      <c r="B35" s="1" t="s">
        <v>1440</v>
      </c>
      <c r="C35" s="1" t="s">
        <v>1441</v>
      </c>
      <c r="D35" s="1" t="s">
        <v>62</v>
      </c>
      <c r="E35" s="1" t="s">
        <v>26</v>
      </c>
      <c r="F35" s="1" t="s">
        <v>38</v>
      </c>
      <c r="G35" s="1" t="s">
        <v>1442</v>
      </c>
      <c r="H35" s="46" t="s">
        <v>2519</v>
      </c>
      <c r="I35" s="47" t="s">
        <v>2574</v>
      </c>
      <c r="J35" s="5">
        <v>505760</v>
      </c>
      <c r="K35" s="7">
        <v>8</v>
      </c>
      <c r="L35" s="5">
        <v>505760</v>
      </c>
      <c r="M35" s="7">
        <v>8</v>
      </c>
      <c r="N35" s="1" t="s">
        <v>29</v>
      </c>
      <c r="O35" s="1">
        <v>100</v>
      </c>
      <c r="P35" s="48">
        <v>100</v>
      </c>
      <c r="Q35" s="22">
        <v>1</v>
      </c>
      <c r="R35" s="42" t="s">
        <v>2573</v>
      </c>
      <c r="S35" s="42" t="s">
        <v>1692</v>
      </c>
      <c r="T35" s="42" t="s">
        <v>1694</v>
      </c>
      <c r="U35" s="42" t="s">
        <v>2575</v>
      </c>
      <c r="V35" s="7">
        <v>2</v>
      </c>
      <c r="W35" s="45">
        <v>0</v>
      </c>
      <c r="X35" t="e">
        <v>#N/A</v>
      </c>
      <c r="Y35" t="e">
        <v>#N/A</v>
      </c>
      <c r="Z35" t="s">
        <v>1440</v>
      </c>
      <c r="AA35" t="e">
        <f>VLOOKUP(C35,'[1]Перечень участников'!$C$7:$C$94,1,0)</f>
        <v>#N/A</v>
      </c>
    </row>
    <row r="36" spans="1:27" hidden="1" outlineLevel="2" x14ac:dyDescent="0.25">
      <c r="A36" s="1" t="s">
        <v>7</v>
      </c>
      <c r="B36" s="1" t="s">
        <v>961</v>
      </c>
      <c r="C36" s="1" t="s">
        <v>962</v>
      </c>
      <c r="D36" s="1" t="s">
        <v>62</v>
      </c>
      <c r="E36" s="1" t="s">
        <v>26</v>
      </c>
      <c r="F36" s="1" t="s">
        <v>43</v>
      </c>
      <c r="G36" s="1" t="s">
        <v>963</v>
      </c>
      <c r="H36" s="46" t="s">
        <v>2519</v>
      </c>
      <c r="I36" s="47" t="s">
        <v>2577</v>
      </c>
      <c r="J36" s="5">
        <v>92983.1</v>
      </c>
      <c r="K36" s="7">
        <v>5</v>
      </c>
      <c r="L36" s="5">
        <v>92983.1</v>
      </c>
      <c r="M36" s="7">
        <v>5</v>
      </c>
      <c r="N36" s="1" t="s">
        <v>29</v>
      </c>
      <c r="O36" s="1">
        <v>100</v>
      </c>
      <c r="P36" s="48">
        <v>100</v>
      </c>
      <c r="Q36" s="22">
        <v>1</v>
      </c>
      <c r="R36" s="42" t="s">
        <v>2576</v>
      </c>
      <c r="S36" s="42" t="s">
        <v>1692</v>
      </c>
      <c r="T36" s="42" t="s">
        <v>1694</v>
      </c>
      <c r="U36" s="42" t="s">
        <v>2578</v>
      </c>
      <c r="V36" s="7">
        <v>2</v>
      </c>
      <c r="W36" s="45">
        <v>0</v>
      </c>
      <c r="X36" t="e">
        <v>#N/A</v>
      </c>
      <c r="Y36" t="e">
        <v>#N/A</v>
      </c>
      <c r="Z36" t="s">
        <v>961</v>
      </c>
      <c r="AA36" t="e">
        <f>VLOOKUP(C36,'[1]Перечень участников'!$C$7:$C$94,1,0)</f>
        <v>#N/A</v>
      </c>
    </row>
    <row r="37" spans="1:27" hidden="1" outlineLevel="2" x14ac:dyDescent="0.25">
      <c r="A37" s="1" t="s">
        <v>7</v>
      </c>
      <c r="B37" s="1" t="s">
        <v>1286</v>
      </c>
      <c r="C37" s="1" t="s">
        <v>1287</v>
      </c>
      <c r="D37" s="1" t="s">
        <v>62</v>
      </c>
      <c r="E37" s="1" t="s">
        <v>26</v>
      </c>
      <c r="F37" s="1" t="s">
        <v>38</v>
      </c>
      <c r="G37" s="1" t="s">
        <v>1288</v>
      </c>
      <c r="H37" s="46" t="s">
        <v>2519</v>
      </c>
      <c r="I37" s="47" t="s">
        <v>2579</v>
      </c>
      <c r="J37" s="5">
        <v>27748.5</v>
      </c>
      <c r="K37" s="7">
        <v>4</v>
      </c>
      <c r="L37" s="5">
        <v>27748.5</v>
      </c>
      <c r="M37" s="7">
        <v>4</v>
      </c>
      <c r="N37" s="1" t="s">
        <v>29</v>
      </c>
      <c r="O37" s="1">
        <v>100</v>
      </c>
      <c r="P37" s="48">
        <v>100</v>
      </c>
      <c r="Q37" s="22">
        <v>1</v>
      </c>
      <c r="R37" s="42" t="s">
        <v>2520</v>
      </c>
      <c r="S37" s="42" t="s">
        <v>1619</v>
      </c>
      <c r="T37" s="42" t="s">
        <v>1689</v>
      </c>
      <c r="U37" s="42" t="s">
        <v>2580</v>
      </c>
      <c r="V37" s="7">
        <v>3</v>
      </c>
      <c r="W37" s="45" t="e">
        <v>#N/A</v>
      </c>
      <c r="X37" t="e">
        <v>#N/A</v>
      </c>
      <c r="Y37" t="e">
        <v>#N/A</v>
      </c>
      <c r="Z37" t="s">
        <v>1286</v>
      </c>
      <c r="AA37" t="e">
        <f>VLOOKUP(C37,'[1]Перечень участников'!$C$7:$C$94,1,0)</f>
        <v>#N/A</v>
      </c>
    </row>
    <row r="38" spans="1:27" hidden="1" outlineLevel="2" x14ac:dyDescent="0.25">
      <c r="A38" s="1" t="s">
        <v>7</v>
      </c>
      <c r="B38" s="1" t="s">
        <v>1347</v>
      </c>
      <c r="C38" s="1" t="s">
        <v>1348</v>
      </c>
      <c r="D38" s="1" t="s">
        <v>62</v>
      </c>
      <c r="E38" s="1" t="s">
        <v>26</v>
      </c>
      <c r="F38" s="1" t="s">
        <v>38</v>
      </c>
      <c r="G38" s="1" t="s">
        <v>1349</v>
      </c>
      <c r="H38" s="46" t="s">
        <v>2519</v>
      </c>
      <c r="I38" s="47" t="s">
        <v>2581</v>
      </c>
      <c r="J38" s="5">
        <v>25423.739999999998</v>
      </c>
      <c r="K38" s="7">
        <v>3</v>
      </c>
      <c r="L38" s="5">
        <v>0</v>
      </c>
      <c r="M38" s="7">
        <v>0</v>
      </c>
      <c r="N38" s="1" t="s">
        <v>29</v>
      </c>
      <c r="O38" s="1">
        <v>100</v>
      </c>
      <c r="P38" s="48" t="e">
        <v>#DIV/0!</v>
      </c>
      <c r="Q38" s="22">
        <v>1</v>
      </c>
      <c r="R38" s="42" t="s">
        <v>2576</v>
      </c>
      <c r="S38" s="42" t="s">
        <v>1692</v>
      </c>
      <c r="T38" s="42" t="s">
        <v>1694</v>
      </c>
      <c r="U38" s="42" t="s">
        <v>2582</v>
      </c>
      <c r="V38" s="7">
        <v>0</v>
      </c>
      <c r="W38" s="45">
        <v>0</v>
      </c>
      <c r="X38" t="e">
        <v>#N/A</v>
      </c>
      <c r="Y38" t="e">
        <v>#N/A</v>
      </c>
      <c r="Z38" t="s">
        <v>1347</v>
      </c>
      <c r="AA38" t="e">
        <f>VLOOKUP(C38,'[1]Перечень участников'!$C$7:$C$94,1,0)</f>
        <v>#N/A</v>
      </c>
    </row>
    <row r="39" spans="1:27" hidden="1" outlineLevel="2" x14ac:dyDescent="0.25">
      <c r="A39" s="1" t="s">
        <v>7</v>
      </c>
      <c r="B39" s="1" t="s">
        <v>60</v>
      </c>
      <c r="C39" s="1" t="s">
        <v>61</v>
      </c>
      <c r="D39" s="1" t="s">
        <v>62</v>
      </c>
      <c r="E39" s="1" t="s">
        <v>26</v>
      </c>
      <c r="F39" s="1" t="s">
        <v>43</v>
      </c>
      <c r="G39" s="1" t="s">
        <v>63</v>
      </c>
      <c r="H39" s="46" t="s">
        <v>2519</v>
      </c>
      <c r="I39" s="47" t="s">
        <v>2583</v>
      </c>
      <c r="J39" s="5">
        <v>8702</v>
      </c>
      <c r="K39" s="7">
        <v>2</v>
      </c>
      <c r="L39" s="5">
        <v>8702</v>
      </c>
      <c r="M39" s="7">
        <v>2</v>
      </c>
      <c r="N39" s="1" t="s">
        <v>29</v>
      </c>
      <c r="O39" s="1">
        <v>100</v>
      </c>
      <c r="P39" s="48">
        <v>100</v>
      </c>
      <c r="Q39" s="22">
        <v>1</v>
      </c>
      <c r="R39" s="42" t="s">
        <v>2562</v>
      </c>
      <c r="S39" s="42" t="s">
        <v>1692</v>
      </c>
      <c r="T39" s="42" t="s">
        <v>1694</v>
      </c>
      <c r="U39" s="42" t="s">
        <v>2584</v>
      </c>
      <c r="V39" s="7">
        <v>1</v>
      </c>
      <c r="W39" s="45">
        <v>0</v>
      </c>
      <c r="X39" t="e">
        <v>#N/A</v>
      </c>
      <c r="Y39" t="e">
        <v>#N/A</v>
      </c>
      <c r="Z39" t="s">
        <v>60</v>
      </c>
      <c r="AA39" t="e">
        <f>VLOOKUP(C39,'[1]Перечень участников'!$C$7:$C$94,1,0)</f>
        <v>#N/A</v>
      </c>
    </row>
    <row r="40" spans="1:27" outlineLevel="2" x14ac:dyDescent="0.25">
      <c r="A40" s="1" t="s">
        <v>7</v>
      </c>
      <c r="B40" s="1" t="s">
        <v>999</v>
      </c>
      <c r="C40" s="1" t="s">
        <v>1000</v>
      </c>
      <c r="D40" s="1" t="s">
        <v>62</v>
      </c>
      <c r="E40" s="1" t="s">
        <v>26</v>
      </c>
      <c r="F40" s="1" t="s">
        <v>1001</v>
      </c>
      <c r="G40" s="1" t="s">
        <v>1002</v>
      </c>
      <c r="H40" s="46" t="s">
        <v>2519</v>
      </c>
      <c r="I40" s="47" t="s">
        <v>2585</v>
      </c>
      <c r="J40" s="5">
        <v>11000</v>
      </c>
      <c r="K40" s="7">
        <v>7</v>
      </c>
      <c r="L40" s="5">
        <v>11500</v>
      </c>
      <c r="M40" s="7">
        <v>8</v>
      </c>
      <c r="N40" s="1" t="s">
        <v>29</v>
      </c>
      <c r="O40" s="1">
        <v>95.65</v>
      </c>
      <c r="P40" s="48">
        <v>95.652173913043484</v>
      </c>
      <c r="Q40" s="22">
        <v>1</v>
      </c>
      <c r="R40" s="42" t="s">
        <v>2520</v>
      </c>
      <c r="S40" s="42" t="s">
        <v>1619</v>
      </c>
      <c r="T40" s="42" t="s">
        <v>1715</v>
      </c>
      <c r="U40" s="42" t="s">
        <v>2586</v>
      </c>
      <c r="V40" s="7">
        <v>26</v>
      </c>
      <c r="W40" s="45">
        <v>0</v>
      </c>
      <c r="X40" t="e">
        <v>#N/A</v>
      </c>
      <c r="Y40" t="e">
        <v>#N/A</v>
      </c>
      <c r="Z40" t="s">
        <v>999</v>
      </c>
      <c r="AA40" t="e">
        <f>VLOOKUP(C40,'[1]Перечень участников'!$C$7:$C$94,1,0)</f>
        <v>#N/A</v>
      </c>
    </row>
    <row r="41" spans="1:27" outlineLevel="2" x14ac:dyDescent="0.25">
      <c r="A41" s="1" t="s">
        <v>7</v>
      </c>
      <c r="B41" s="1" t="s">
        <v>79</v>
      </c>
      <c r="C41" s="1" t="s">
        <v>80</v>
      </c>
      <c r="D41" s="1" t="s">
        <v>62</v>
      </c>
      <c r="E41" s="1" t="s">
        <v>26</v>
      </c>
      <c r="F41" s="1" t="s">
        <v>43</v>
      </c>
      <c r="G41" s="1" t="s">
        <v>81</v>
      </c>
      <c r="H41" s="46" t="s">
        <v>2519</v>
      </c>
      <c r="I41" s="47" t="s">
        <v>2587</v>
      </c>
      <c r="J41" s="5">
        <v>649905.80000000005</v>
      </c>
      <c r="K41" s="7">
        <v>20</v>
      </c>
      <c r="L41" s="5">
        <v>698247.8</v>
      </c>
      <c r="M41" s="7">
        <v>21</v>
      </c>
      <c r="N41" s="1" t="s">
        <v>29</v>
      </c>
      <c r="O41" s="1">
        <v>93.08</v>
      </c>
      <c r="P41" s="48">
        <v>93.076669915751978</v>
      </c>
      <c r="Q41" s="22">
        <v>1</v>
      </c>
      <c r="R41" s="42" t="s">
        <v>2520</v>
      </c>
      <c r="S41" s="42" t="s">
        <v>1619</v>
      </c>
      <c r="T41" s="42" t="s">
        <v>1689</v>
      </c>
      <c r="U41" s="42" t="s">
        <v>2588</v>
      </c>
      <c r="V41" s="7">
        <v>25</v>
      </c>
      <c r="W41" s="45">
        <v>0</v>
      </c>
      <c r="X41" t="e">
        <v>#N/A</v>
      </c>
      <c r="Y41" t="e">
        <v>#N/A</v>
      </c>
      <c r="Z41" t="s">
        <v>79</v>
      </c>
      <c r="AA41" t="e">
        <f>VLOOKUP(C41,'[1]Перечень участников'!$C$7:$C$94,1,0)</f>
        <v>#N/A</v>
      </c>
    </row>
    <row r="42" spans="1:27" outlineLevel="1" x14ac:dyDescent="0.25">
      <c r="A42" s="1"/>
      <c r="B42" s="1"/>
      <c r="C42" s="1"/>
      <c r="D42" s="1"/>
      <c r="E42" s="1"/>
      <c r="F42" s="1"/>
      <c r="G42" s="1"/>
      <c r="H42" s="40" t="s">
        <v>1608</v>
      </c>
      <c r="I42" s="41"/>
      <c r="J42" s="24">
        <v>42957379.740000024</v>
      </c>
      <c r="K42" s="25">
        <v>11727</v>
      </c>
      <c r="L42" s="24">
        <v>32124955.250000007</v>
      </c>
      <c r="M42" s="25">
        <v>11489</v>
      </c>
      <c r="N42" s="1"/>
      <c r="O42" s="26">
        <v>2385.27</v>
      </c>
      <c r="P42" s="57">
        <f>O42/Q42</f>
        <v>99.386250000000004</v>
      </c>
      <c r="Q42" s="31">
        <v>24</v>
      </c>
      <c r="R42" s="42"/>
      <c r="S42" s="42"/>
      <c r="T42" s="42"/>
      <c r="U42" s="42"/>
      <c r="V42" s="25">
        <v>12847</v>
      </c>
      <c r="W42" s="61"/>
      <c r="AA42" t="e">
        <f>VLOOKUP(C42,'[1]Перечень участников'!$C$7:$C$94,1,0)</f>
        <v>#N/A</v>
      </c>
    </row>
    <row r="43" spans="1:27" hidden="1" outlineLevel="2" x14ac:dyDescent="0.25">
      <c r="A43" s="1" t="s">
        <v>7</v>
      </c>
      <c r="B43" s="1" t="s">
        <v>958</v>
      </c>
      <c r="C43" s="1" t="s">
        <v>959</v>
      </c>
      <c r="D43" s="1" t="s">
        <v>32</v>
      </c>
      <c r="E43" s="1" t="s">
        <v>26</v>
      </c>
      <c r="F43" s="1" t="s">
        <v>38</v>
      </c>
      <c r="G43" s="1" t="s">
        <v>960</v>
      </c>
      <c r="H43" s="46" t="s">
        <v>2080</v>
      </c>
      <c r="I43" s="47" t="s">
        <v>2082</v>
      </c>
      <c r="J43" s="5">
        <v>2455450.2000000044</v>
      </c>
      <c r="K43" s="7">
        <v>2532</v>
      </c>
      <c r="L43" s="5">
        <v>2409151.4000000004</v>
      </c>
      <c r="M43" s="7">
        <v>2454</v>
      </c>
      <c r="N43" s="1" t="s">
        <v>29</v>
      </c>
      <c r="O43" s="1">
        <v>100</v>
      </c>
      <c r="P43" s="48">
        <v>100</v>
      </c>
      <c r="Q43" s="22">
        <v>1</v>
      </c>
      <c r="R43" s="42" t="s">
        <v>2081</v>
      </c>
      <c r="S43" s="42" t="s">
        <v>1619</v>
      </c>
      <c r="T43" s="42" t="s">
        <v>1621</v>
      </c>
      <c r="U43" s="42" t="s">
        <v>2083</v>
      </c>
      <c r="V43" s="7">
        <v>3062</v>
      </c>
      <c r="W43" s="45">
        <v>0</v>
      </c>
      <c r="X43" t="s">
        <v>959</v>
      </c>
      <c r="Y43" t="s">
        <v>2084</v>
      </c>
      <c r="Z43" t="s">
        <v>958</v>
      </c>
      <c r="AA43" t="e">
        <f>VLOOKUP(C43,'[1]Перечень участников'!$C$7:$C$94,1,0)</f>
        <v>#N/A</v>
      </c>
    </row>
    <row r="44" spans="1:27" hidden="1" outlineLevel="2" x14ac:dyDescent="0.25">
      <c r="A44" s="1" t="s">
        <v>7</v>
      </c>
      <c r="B44" s="1" t="s">
        <v>495</v>
      </c>
      <c r="C44" s="1" t="s">
        <v>496</v>
      </c>
      <c r="D44" s="1" t="s">
        <v>47</v>
      </c>
      <c r="E44" s="1" t="s">
        <v>26</v>
      </c>
      <c r="F44" s="1" t="s">
        <v>38</v>
      </c>
      <c r="G44" s="1" t="s">
        <v>497</v>
      </c>
      <c r="H44" s="46" t="s">
        <v>2080</v>
      </c>
      <c r="I44" s="47" t="s">
        <v>2085</v>
      </c>
      <c r="J44" s="5">
        <v>2514505.4400000134</v>
      </c>
      <c r="K44" s="7">
        <v>1833</v>
      </c>
      <c r="L44" s="5">
        <v>2489263.3099999959</v>
      </c>
      <c r="M44" s="7">
        <v>1800</v>
      </c>
      <c r="N44" s="1" t="s">
        <v>29</v>
      </c>
      <c r="O44" s="1">
        <v>100</v>
      </c>
      <c r="P44" s="48">
        <v>100</v>
      </c>
      <c r="Q44" s="22">
        <v>1</v>
      </c>
      <c r="R44" s="42" t="s">
        <v>2081</v>
      </c>
      <c r="S44" s="42" t="s">
        <v>1619</v>
      </c>
      <c r="T44" s="42" t="s">
        <v>1621</v>
      </c>
      <c r="U44" s="42" t="s">
        <v>2086</v>
      </c>
      <c r="V44" s="7">
        <v>2036</v>
      </c>
      <c r="W44" s="45">
        <v>0</v>
      </c>
      <c r="X44" t="s">
        <v>496</v>
      </c>
      <c r="Y44" t="s">
        <v>2087</v>
      </c>
      <c r="Z44" t="s">
        <v>495</v>
      </c>
      <c r="AA44" t="e">
        <f>VLOOKUP(C44,'[1]Перечень участников'!$C$7:$C$94,1,0)</f>
        <v>#N/A</v>
      </c>
    </row>
    <row r="45" spans="1:27" hidden="1" outlineLevel="2" x14ac:dyDescent="0.25">
      <c r="A45" s="1" t="s">
        <v>7</v>
      </c>
      <c r="B45" s="1" t="s">
        <v>1237</v>
      </c>
      <c r="C45" s="1" t="s">
        <v>1238</v>
      </c>
      <c r="D45" s="1" t="s">
        <v>47</v>
      </c>
      <c r="E45" s="1" t="s">
        <v>26</v>
      </c>
      <c r="F45" s="1" t="s">
        <v>38</v>
      </c>
      <c r="G45" s="1" t="s">
        <v>1239</v>
      </c>
      <c r="H45" s="46" t="s">
        <v>2080</v>
      </c>
      <c r="I45" s="47" t="s">
        <v>2088</v>
      </c>
      <c r="J45" s="5">
        <v>1397242.190000003</v>
      </c>
      <c r="K45" s="7">
        <v>1699</v>
      </c>
      <c r="L45" s="5">
        <v>1234867.7499999993</v>
      </c>
      <c r="M45" s="7">
        <v>1464</v>
      </c>
      <c r="N45" s="1" t="s">
        <v>29</v>
      </c>
      <c r="O45" s="1">
        <v>100</v>
      </c>
      <c r="P45" s="48">
        <v>100</v>
      </c>
      <c r="Q45" s="22">
        <v>1</v>
      </c>
      <c r="R45" s="42" t="s">
        <v>2081</v>
      </c>
      <c r="S45" s="42" t="s">
        <v>1619</v>
      </c>
      <c r="T45" s="42" t="s">
        <v>1621</v>
      </c>
      <c r="U45" s="42" t="s">
        <v>2089</v>
      </c>
      <c r="V45" s="7">
        <v>1491</v>
      </c>
      <c r="W45" s="45">
        <v>0</v>
      </c>
      <c r="X45" t="s">
        <v>1238</v>
      </c>
      <c r="Y45" t="s">
        <v>2090</v>
      </c>
      <c r="Z45" t="s">
        <v>1237</v>
      </c>
      <c r="AA45" t="e">
        <f>VLOOKUP(C45,'[1]Перечень участников'!$C$7:$C$94,1,0)</f>
        <v>#N/A</v>
      </c>
    </row>
    <row r="46" spans="1:27" hidden="1" outlineLevel="2" x14ac:dyDescent="0.25">
      <c r="A46" s="1" t="s">
        <v>7</v>
      </c>
      <c r="B46" s="1" t="s">
        <v>1218</v>
      </c>
      <c r="C46" s="1" t="s">
        <v>1219</v>
      </c>
      <c r="D46" s="1" t="s">
        <v>47</v>
      </c>
      <c r="E46" s="1" t="s">
        <v>26</v>
      </c>
      <c r="F46" s="1" t="s">
        <v>38</v>
      </c>
      <c r="G46" s="1" t="s">
        <v>1220</v>
      </c>
      <c r="H46" s="46" t="s">
        <v>2080</v>
      </c>
      <c r="I46" s="47" t="s">
        <v>2091</v>
      </c>
      <c r="J46" s="5">
        <v>1265441.8900000022</v>
      </c>
      <c r="K46" s="7">
        <v>1262</v>
      </c>
      <c r="L46" s="5">
        <v>1239992.8600000008</v>
      </c>
      <c r="M46" s="7">
        <v>1265</v>
      </c>
      <c r="N46" s="1" t="s">
        <v>29</v>
      </c>
      <c r="O46" s="1">
        <v>100</v>
      </c>
      <c r="P46" s="48">
        <v>100</v>
      </c>
      <c r="Q46" s="22">
        <v>1</v>
      </c>
      <c r="R46" s="42" t="s">
        <v>2081</v>
      </c>
      <c r="S46" s="42" t="s">
        <v>1619</v>
      </c>
      <c r="T46" s="42" t="s">
        <v>1621</v>
      </c>
      <c r="U46" s="42" t="s">
        <v>2092</v>
      </c>
      <c r="V46" s="7">
        <v>1164</v>
      </c>
      <c r="W46" s="45">
        <v>0</v>
      </c>
      <c r="X46" t="e">
        <v>#N/A</v>
      </c>
      <c r="Y46" t="e">
        <v>#N/A</v>
      </c>
      <c r="Z46" t="s">
        <v>1218</v>
      </c>
      <c r="AA46" t="e">
        <f>VLOOKUP(C46,'[1]Перечень участников'!$C$7:$C$94,1,0)</f>
        <v>#N/A</v>
      </c>
    </row>
    <row r="47" spans="1:27" hidden="1" outlineLevel="2" x14ac:dyDescent="0.25">
      <c r="A47" s="1" t="s">
        <v>7</v>
      </c>
      <c r="B47" s="1" t="s">
        <v>87</v>
      </c>
      <c r="C47" s="1" t="s">
        <v>88</v>
      </c>
      <c r="D47" s="1" t="s">
        <v>47</v>
      </c>
      <c r="E47" s="1" t="s">
        <v>26</v>
      </c>
      <c r="F47" s="1" t="s">
        <v>38</v>
      </c>
      <c r="G47" s="1" t="s">
        <v>89</v>
      </c>
      <c r="H47" s="46" t="s">
        <v>2080</v>
      </c>
      <c r="I47" s="47" t="s">
        <v>2093</v>
      </c>
      <c r="J47" s="5">
        <v>2263962.8099999987</v>
      </c>
      <c r="K47" s="7">
        <v>1138</v>
      </c>
      <c r="L47" s="5">
        <v>2233770.060000001</v>
      </c>
      <c r="M47" s="7">
        <v>1089</v>
      </c>
      <c r="N47" s="1" t="s">
        <v>29</v>
      </c>
      <c r="O47" s="1">
        <v>100</v>
      </c>
      <c r="P47" s="48">
        <v>100</v>
      </c>
      <c r="Q47" s="22">
        <v>1</v>
      </c>
      <c r="R47" s="42" t="s">
        <v>2081</v>
      </c>
      <c r="S47" s="42" t="s">
        <v>1619</v>
      </c>
      <c r="T47" s="42" t="s">
        <v>1621</v>
      </c>
      <c r="U47" s="42" t="s">
        <v>2094</v>
      </c>
      <c r="V47" s="7">
        <v>1344</v>
      </c>
      <c r="W47" s="45">
        <v>0</v>
      </c>
      <c r="X47" t="s">
        <v>88</v>
      </c>
      <c r="Y47" t="e">
        <v>#N/A</v>
      </c>
      <c r="Z47" t="s">
        <v>87</v>
      </c>
      <c r="AA47" t="e">
        <f>VLOOKUP(C47,'[1]Перечень участников'!$C$7:$C$94,1,0)</f>
        <v>#N/A</v>
      </c>
    </row>
    <row r="48" spans="1:27" hidden="1" outlineLevel="2" x14ac:dyDescent="0.25">
      <c r="A48" s="1" t="s">
        <v>7</v>
      </c>
      <c r="B48" s="1" t="s">
        <v>539</v>
      </c>
      <c r="C48" s="1" t="s">
        <v>540</v>
      </c>
      <c r="D48" s="1" t="s">
        <v>47</v>
      </c>
      <c r="E48" s="1" t="s">
        <v>26</v>
      </c>
      <c r="F48" s="1" t="s">
        <v>38</v>
      </c>
      <c r="G48" s="1" t="s">
        <v>541</v>
      </c>
      <c r="H48" s="46" t="s">
        <v>2080</v>
      </c>
      <c r="I48" s="47" t="s">
        <v>2095</v>
      </c>
      <c r="J48" s="5">
        <v>897575.66000000038</v>
      </c>
      <c r="K48" s="7">
        <v>846</v>
      </c>
      <c r="L48" s="5">
        <v>888560.93</v>
      </c>
      <c r="M48" s="7">
        <v>834</v>
      </c>
      <c r="N48" s="1" t="s">
        <v>29</v>
      </c>
      <c r="O48" s="1">
        <v>100</v>
      </c>
      <c r="P48" s="48">
        <v>100</v>
      </c>
      <c r="Q48" s="22">
        <v>1</v>
      </c>
      <c r="R48" s="42" t="s">
        <v>2081</v>
      </c>
      <c r="S48" s="42" t="s">
        <v>1619</v>
      </c>
      <c r="T48" s="42" t="s">
        <v>1621</v>
      </c>
      <c r="U48" s="42" t="s">
        <v>2096</v>
      </c>
      <c r="V48" s="7">
        <v>1143</v>
      </c>
      <c r="W48" s="45">
        <v>0</v>
      </c>
      <c r="X48" t="s">
        <v>540</v>
      </c>
      <c r="Y48" t="e">
        <v>#N/A</v>
      </c>
      <c r="Z48" t="s">
        <v>539</v>
      </c>
      <c r="AA48" t="e">
        <f>VLOOKUP(C48,'[1]Перечень участников'!$C$7:$C$94,1,0)</f>
        <v>#N/A</v>
      </c>
    </row>
    <row r="49" spans="1:27" hidden="1" outlineLevel="2" x14ac:dyDescent="0.25">
      <c r="A49" s="1" t="s">
        <v>7</v>
      </c>
      <c r="B49" s="1" t="s">
        <v>1012</v>
      </c>
      <c r="C49" s="1" t="s">
        <v>1013</v>
      </c>
      <c r="D49" s="1" t="s">
        <v>32</v>
      </c>
      <c r="E49" s="1" t="s">
        <v>26</v>
      </c>
      <c r="F49" s="1" t="s">
        <v>38</v>
      </c>
      <c r="G49" s="1" t="s">
        <v>1014</v>
      </c>
      <c r="H49" s="46" t="s">
        <v>2080</v>
      </c>
      <c r="I49" s="47" t="s">
        <v>2097</v>
      </c>
      <c r="J49" s="5">
        <v>1098155.33</v>
      </c>
      <c r="K49" s="7">
        <v>613</v>
      </c>
      <c r="L49" s="5">
        <v>1081953.6499999994</v>
      </c>
      <c r="M49" s="7">
        <v>598</v>
      </c>
      <c r="N49" s="1" t="s">
        <v>29</v>
      </c>
      <c r="O49" s="1">
        <v>100</v>
      </c>
      <c r="P49" s="48">
        <v>100</v>
      </c>
      <c r="Q49" s="22">
        <v>1</v>
      </c>
      <c r="R49" s="42" t="s">
        <v>2081</v>
      </c>
      <c r="S49" s="42" t="s">
        <v>1619</v>
      </c>
      <c r="T49" s="42" t="s">
        <v>1621</v>
      </c>
      <c r="U49" s="42" t="s">
        <v>2098</v>
      </c>
      <c r="V49" s="7">
        <v>612</v>
      </c>
      <c r="W49" s="45">
        <v>0</v>
      </c>
      <c r="X49" t="s">
        <v>1013</v>
      </c>
      <c r="Y49" t="e">
        <v>#N/A</v>
      </c>
      <c r="Z49" t="s">
        <v>1012</v>
      </c>
      <c r="AA49" t="e">
        <f>VLOOKUP(C49,'[1]Перечень участников'!$C$7:$C$94,1,0)</f>
        <v>#N/A</v>
      </c>
    </row>
    <row r="50" spans="1:27" hidden="1" outlineLevel="2" x14ac:dyDescent="0.25">
      <c r="A50" s="1" t="s">
        <v>7</v>
      </c>
      <c r="B50" s="1" t="s">
        <v>30</v>
      </c>
      <c r="C50" s="1" t="s">
        <v>31</v>
      </c>
      <c r="D50" s="1" t="s">
        <v>32</v>
      </c>
      <c r="E50" s="1" t="s">
        <v>26</v>
      </c>
      <c r="F50" s="1" t="s">
        <v>33</v>
      </c>
      <c r="G50" s="1" t="s">
        <v>34</v>
      </c>
      <c r="H50" s="64" t="s">
        <v>2080</v>
      </c>
      <c r="I50" s="47" t="s">
        <v>2099</v>
      </c>
      <c r="J50" s="5">
        <v>16681650.599999998</v>
      </c>
      <c r="K50" s="7">
        <v>550</v>
      </c>
      <c r="L50" s="5">
        <v>7462109.1100000003</v>
      </c>
      <c r="M50" s="7">
        <v>774</v>
      </c>
      <c r="N50" s="1" t="s">
        <v>29</v>
      </c>
      <c r="O50" s="1">
        <v>100</v>
      </c>
      <c r="P50" s="48">
        <v>100</v>
      </c>
      <c r="Q50" s="22">
        <v>1</v>
      </c>
      <c r="R50" s="42" t="s">
        <v>2081</v>
      </c>
      <c r="S50" s="42" t="s">
        <v>1619</v>
      </c>
      <c r="T50" s="42" t="s">
        <v>1715</v>
      </c>
      <c r="U50" s="42" t="s">
        <v>2100</v>
      </c>
      <c r="V50" s="7">
        <v>595</v>
      </c>
      <c r="W50" s="45">
        <v>0</v>
      </c>
      <c r="X50" t="e">
        <v>#N/A</v>
      </c>
      <c r="Y50" t="e">
        <v>#N/A</v>
      </c>
      <c r="Z50" t="s">
        <v>30</v>
      </c>
      <c r="AA50" t="e">
        <f>VLOOKUP(C50,'[1]Перечень участников'!$C$7:$C$94,1,0)</f>
        <v>#N/A</v>
      </c>
    </row>
    <row r="51" spans="1:27" hidden="1" outlineLevel="2" x14ac:dyDescent="0.25">
      <c r="A51" s="1" t="s">
        <v>7</v>
      </c>
      <c r="B51" s="1" t="s">
        <v>272</v>
      </c>
      <c r="C51" s="1" t="s">
        <v>273</v>
      </c>
      <c r="D51" s="1" t="s">
        <v>47</v>
      </c>
      <c r="E51" s="1" t="s">
        <v>26</v>
      </c>
      <c r="F51" s="1" t="s">
        <v>38</v>
      </c>
      <c r="G51" s="1" t="s">
        <v>274</v>
      </c>
      <c r="H51" s="46" t="s">
        <v>2080</v>
      </c>
      <c r="I51" s="47" t="s">
        <v>2101</v>
      </c>
      <c r="J51" s="5">
        <v>524496.5299999998</v>
      </c>
      <c r="K51" s="7">
        <v>550</v>
      </c>
      <c r="L51" s="5">
        <v>495833.54000000004</v>
      </c>
      <c r="M51" s="7">
        <v>501</v>
      </c>
      <c r="N51" s="1" t="s">
        <v>29</v>
      </c>
      <c r="O51" s="1">
        <v>100</v>
      </c>
      <c r="P51" s="29">
        <v>100</v>
      </c>
      <c r="Q51" s="22">
        <v>1</v>
      </c>
      <c r="R51" s="42" t="s">
        <v>2081</v>
      </c>
      <c r="S51" s="42" t="s">
        <v>1619</v>
      </c>
      <c r="T51" s="42" t="s">
        <v>1621</v>
      </c>
      <c r="U51" s="42" t="s">
        <v>2102</v>
      </c>
      <c r="V51" s="7">
        <v>747</v>
      </c>
      <c r="W51" s="45">
        <v>0</v>
      </c>
      <c r="X51" t="s">
        <v>273</v>
      </c>
      <c r="Y51" t="e">
        <v>#N/A</v>
      </c>
      <c r="Z51" t="s">
        <v>272</v>
      </c>
      <c r="AA51" t="e">
        <f>VLOOKUP(C51,'[1]Перечень участников'!$C$7:$C$94,1,0)</f>
        <v>#N/A</v>
      </c>
    </row>
    <row r="52" spans="1:27" hidden="1" outlineLevel="2" x14ac:dyDescent="0.25">
      <c r="A52" s="1" t="s">
        <v>7</v>
      </c>
      <c r="B52" s="1" t="s">
        <v>170</v>
      </c>
      <c r="C52" s="1" t="s">
        <v>171</v>
      </c>
      <c r="D52" s="1" t="s">
        <v>32</v>
      </c>
      <c r="E52" s="1" t="s">
        <v>26</v>
      </c>
      <c r="F52" s="1" t="s">
        <v>172</v>
      </c>
      <c r="G52" s="1" t="s">
        <v>173</v>
      </c>
      <c r="H52" s="46" t="s">
        <v>2080</v>
      </c>
      <c r="I52" s="47" t="s">
        <v>2104</v>
      </c>
      <c r="J52" s="5">
        <v>11236135.470000003</v>
      </c>
      <c r="K52" s="7">
        <v>265</v>
      </c>
      <c r="L52" s="5">
        <v>10165108.300000006</v>
      </c>
      <c r="M52" s="7">
        <v>272</v>
      </c>
      <c r="N52" s="1" t="s">
        <v>29</v>
      </c>
      <c r="O52" s="1">
        <v>100</v>
      </c>
      <c r="P52" s="48">
        <v>100</v>
      </c>
      <c r="Q52" s="22">
        <v>1</v>
      </c>
      <c r="R52" s="42" t="s">
        <v>2103</v>
      </c>
      <c r="S52" s="42" t="s">
        <v>2000</v>
      </c>
      <c r="T52" s="42" t="s">
        <v>1694</v>
      </c>
      <c r="U52" s="42" t="s">
        <v>2105</v>
      </c>
      <c r="V52" s="7">
        <v>227</v>
      </c>
      <c r="W52" s="45">
        <v>0</v>
      </c>
      <c r="X52" t="e">
        <v>#N/A</v>
      </c>
      <c r="Y52" t="e">
        <v>#N/A</v>
      </c>
      <c r="Z52" t="s">
        <v>170</v>
      </c>
      <c r="AA52" t="e">
        <f>VLOOKUP(C52,'[1]Перечень участников'!$C$7:$C$94,1,0)</f>
        <v>#N/A</v>
      </c>
    </row>
    <row r="53" spans="1:27" hidden="1" outlineLevel="2" x14ac:dyDescent="0.25">
      <c r="A53" s="1" t="s">
        <v>7</v>
      </c>
      <c r="B53" s="1" t="s">
        <v>872</v>
      </c>
      <c r="C53" s="1" t="s">
        <v>873</v>
      </c>
      <c r="D53" s="1" t="s">
        <v>47</v>
      </c>
      <c r="E53" s="1" t="s">
        <v>26</v>
      </c>
      <c r="F53" s="1" t="s">
        <v>38</v>
      </c>
      <c r="G53" s="1" t="s">
        <v>874</v>
      </c>
      <c r="H53" s="46" t="s">
        <v>2080</v>
      </c>
      <c r="I53" s="47" t="s">
        <v>2106</v>
      </c>
      <c r="J53" s="5">
        <v>237507.20000000001</v>
      </c>
      <c r="K53" s="7">
        <v>142</v>
      </c>
      <c r="L53" s="5">
        <v>227210.43999999994</v>
      </c>
      <c r="M53" s="7">
        <v>124</v>
      </c>
      <c r="N53" s="1" t="s">
        <v>29</v>
      </c>
      <c r="O53" s="1">
        <v>100</v>
      </c>
      <c r="P53" s="48">
        <v>100</v>
      </c>
      <c r="Q53" s="22">
        <v>1</v>
      </c>
      <c r="R53" s="42" t="s">
        <v>2081</v>
      </c>
      <c r="S53" s="42" t="s">
        <v>1619</v>
      </c>
      <c r="T53" s="42" t="s">
        <v>1621</v>
      </c>
      <c r="U53" s="42" t="s">
        <v>2107</v>
      </c>
      <c r="V53" s="7">
        <v>145</v>
      </c>
      <c r="W53" s="45">
        <v>0</v>
      </c>
      <c r="X53" t="s">
        <v>873</v>
      </c>
      <c r="Y53" t="e">
        <v>#N/A</v>
      </c>
      <c r="Z53" t="s">
        <v>872</v>
      </c>
      <c r="AA53" t="e">
        <f>VLOOKUP(C53,'[1]Перечень участников'!$C$7:$C$94,1,0)</f>
        <v>#N/A</v>
      </c>
    </row>
    <row r="54" spans="1:27" hidden="1" outlineLevel="2" x14ac:dyDescent="0.25">
      <c r="A54" s="1" t="s">
        <v>7</v>
      </c>
      <c r="B54" s="1" t="s">
        <v>1308</v>
      </c>
      <c r="C54" s="1" t="s">
        <v>1309</v>
      </c>
      <c r="D54" s="1" t="s">
        <v>47</v>
      </c>
      <c r="E54" s="1" t="s">
        <v>26</v>
      </c>
      <c r="F54" s="1" t="s">
        <v>38</v>
      </c>
      <c r="G54" s="1" t="s">
        <v>1310</v>
      </c>
      <c r="H54" s="46" t="s">
        <v>2080</v>
      </c>
      <c r="I54" s="47" t="s">
        <v>2108</v>
      </c>
      <c r="J54" s="5">
        <v>339246.23000000004</v>
      </c>
      <c r="K54" s="7">
        <v>128</v>
      </c>
      <c r="L54" s="5">
        <v>336646.23000000004</v>
      </c>
      <c r="M54" s="7">
        <v>128</v>
      </c>
      <c r="N54" s="1" t="s">
        <v>29</v>
      </c>
      <c r="O54" s="1">
        <v>100</v>
      </c>
      <c r="P54" s="48">
        <v>100</v>
      </c>
      <c r="Q54" s="22">
        <v>1</v>
      </c>
      <c r="R54" s="42" t="s">
        <v>2081</v>
      </c>
      <c r="S54" s="42" t="s">
        <v>1619</v>
      </c>
      <c r="T54" s="42" t="s">
        <v>1715</v>
      </c>
      <c r="U54" s="42" t="s">
        <v>2109</v>
      </c>
      <c r="V54" s="7">
        <v>144</v>
      </c>
      <c r="W54" s="45">
        <v>0</v>
      </c>
      <c r="X54" t="e">
        <v>#N/A</v>
      </c>
      <c r="Y54" t="e">
        <v>#N/A</v>
      </c>
      <c r="Z54" t="s">
        <v>1308</v>
      </c>
      <c r="AA54" t="e">
        <f>VLOOKUP(C54,'[1]Перечень участников'!$C$7:$C$94,1,0)</f>
        <v>#N/A</v>
      </c>
    </row>
    <row r="55" spans="1:27" hidden="1" outlineLevel="2" x14ac:dyDescent="0.25">
      <c r="A55" s="1" t="s">
        <v>7</v>
      </c>
      <c r="B55" s="1" t="s">
        <v>1338</v>
      </c>
      <c r="C55" s="1" t="s">
        <v>1339</v>
      </c>
      <c r="D55" s="1" t="s">
        <v>47</v>
      </c>
      <c r="E55" s="1" t="s">
        <v>26</v>
      </c>
      <c r="F55" s="1" t="s">
        <v>38</v>
      </c>
      <c r="G55" s="1" t="s">
        <v>1340</v>
      </c>
      <c r="H55" s="46" t="s">
        <v>2080</v>
      </c>
      <c r="I55" s="47" t="s">
        <v>2110</v>
      </c>
      <c r="J55" s="5">
        <v>262360</v>
      </c>
      <c r="K55" s="7">
        <v>25</v>
      </c>
      <c r="L55" s="5">
        <v>262360</v>
      </c>
      <c r="M55" s="7">
        <v>25</v>
      </c>
      <c r="N55" s="1" t="s">
        <v>29</v>
      </c>
      <c r="O55" s="1">
        <v>100</v>
      </c>
      <c r="P55" s="48">
        <v>100</v>
      </c>
      <c r="Q55" s="22">
        <v>1</v>
      </c>
      <c r="R55" s="42" t="s">
        <v>2081</v>
      </c>
      <c r="S55" s="42" t="s">
        <v>1619</v>
      </c>
      <c r="T55" s="42" t="s">
        <v>1621</v>
      </c>
      <c r="U55" s="42" t="s">
        <v>2111</v>
      </c>
      <c r="V55" s="7">
        <v>12</v>
      </c>
      <c r="W55" s="45">
        <v>0</v>
      </c>
      <c r="X55" t="e">
        <v>#N/A</v>
      </c>
      <c r="Y55" t="e">
        <v>#N/A</v>
      </c>
      <c r="Z55" t="s">
        <v>1338</v>
      </c>
      <c r="AA55" t="e">
        <f>VLOOKUP(C55,'[1]Перечень участников'!$C$7:$C$94,1,0)</f>
        <v>#N/A</v>
      </c>
    </row>
    <row r="56" spans="1:27" hidden="1" outlineLevel="2" x14ac:dyDescent="0.25">
      <c r="A56" s="1" t="s">
        <v>7</v>
      </c>
      <c r="B56" s="1" t="s">
        <v>336</v>
      </c>
      <c r="C56" s="1" t="s">
        <v>337</v>
      </c>
      <c r="D56" s="1" t="s">
        <v>47</v>
      </c>
      <c r="E56" s="1" t="s">
        <v>26</v>
      </c>
      <c r="F56" s="1" t="s">
        <v>38</v>
      </c>
      <c r="G56" s="1" t="s">
        <v>338</v>
      </c>
      <c r="H56" s="46" t="s">
        <v>2080</v>
      </c>
      <c r="I56" s="47" t="s">
        <v>2113</v>
      </c>
      <c r="J56" s="5">
        <v>58478.35</v>
      </c>
      <c r="K56" s="7">
        <v>13</v>
      </c>
      <c r="L56" s="5">
        <v>54678.35</v>
      </c>
      <c r="M56" s="7">
        <v>9</v>
      </c>
      <c r="N56" s="1" t="s">
        <v>29</v>
      </c>
      <c r="O56" s="1">
        <v>100</v>
      </c>
      <c r="P56" s="48">
        <v>100</v>
      </c>
      <c r="Q56" s="22">
        <v>1</v>
      </c>
      <c r="R56" s="42" t="s">
        <v>2112</v>
      </c>
      <c r="S56" s="42" t="s">
        <v>1692</v>
      </c>
      <c r="T56" s="42" t="s">
        <v>1694</v>
      </c>
      <c r="U56" s="42" t="s">
        <v>2114</v>
      </c>
      <c r="V56" s="7">
        <v>6</v>
      </c>
      <c r="W56" s="45">
        <v>0</v>
      </c>
      <c r="X56" t="e">
        <v>#N/A</v>
      </c>
      <c r="Y56" t="e">
        <v>#N/A</v>
      </c>
      <c r="Z56" t="s">
        <v>336</v>
      </c>
      <c r="AA56" t="e">
        <f>VLOOKUP(C56,'[1]Перечень участников'!$C$7:$C$94,1,0)</f>
        <v>#N/A</v>
      </c>
    </row>
    <row r="57" spans="1:27" hidden="1" outlineLevel="2" x14ac:dyDescent="0.25">
      <c r="A57" s="1" t="s">
        <v>7</v>
      </c>
      <c r="B57" s="1" t="s">
        <v>368</v>
      </c>
      <c r="C57" s="1" t="s">
        <v>369</v>
      </c>
      <c r="D57" s="1" t="s">
        <v>47</v>
      </c>
      <c r="E57" s="1" t="s">
        <v>26</v>
      </c>
      <c r="F57" s="1" t="s">
        <v>38</v>
      </c>
      <c r="G57" s="1" t="s">
        <v>370</v>
      </c>
      <c r="H57" s="46" t="s">
        <v>2080</v>
      </c>
      <c r="I57" s="47" t="s">
        <v>2115</v>
      </c>
      <c r="J57" s="5">
        <v>500917.75</v>
      </c>
      <c r="K57" s="7">
        <v>12</v>
      </c>
      <c r="L57" s="5">
        <v>500917.75</v>
      </c>
      <c r="M57" s="7">
        <v>12</v>
      </c>
      <c r="N57" s="1" t="s">
        <v>29</v>
      </c>
      <c r="O57" s="1">
        <v>100</v>
      </c>
      <c r="P57" s="48">
        <v>100</v>
      </c>
      <c r="Q57" s="22">
        <v>1</v>
      </c>
      <c r="R57" s="42" t="s">
        <v>2103</v>
      </c>
      <c r="S57" s="42" t="s">
        <v>2000</v>
      </c>
      <c r="T57" s="42" t="s">
        <v>1694</v>
      </c>
      <c r="U57" s="42" t="s">
        <v>2116</v>
      </c>
      <c r="V57" s="7">
        <v>12</v>
      </c>
      <c r="W57" s="45">
        <v>0</v>
      </c>
      <c r="X57" t="e">
        <v>#N/A</v>
      </c>
      <c r="Y57" t="e">
        <v>#N/A</v>
      </c>
      <c r="Z57" t="s">
        <v>368</v>
      </c>
      <c r="AA57" t="e">
        <f>VLOOKUP(C57,'[1]Перечень участников'!$C$7:$C$94,1,0)</f>
        <v>#N/A</v>
      </c>
    </row>
    <row r="58" spans="1:27" hidden="1" outlineLevel="2" x14ac:dyDescent="0.25">
      <c r="A58" s="1" t="s">
        <v>7</v>
      </c>
      <c r="B58" s="1" t="s">
        <v>330</v>
      </c>
      <c r="C58" s="1" t="s">
        <v>331</v>
      </c>
      <c r="D58" s="1" t="s">
        <v>47</v>
      </c>
      <c r="E58" s="1" t="s">
        <v>26</v>
      </c>
      <c r="F58" s="1" t="s">
        <v>38</v>
      </c>
      <c r="G58" s="1" t="s">
        <v>332</v>
      </c>
      <c r="H58" s="46" t="s">
        <v>2080</v>
      </c>
      <c r="I58" s="47" t="s">
        <v>2118</v>
      </c>
      <c r="J58" s="5">
        <v>126449.60000000001</v>
      </c>
      <c r="K58" s="7">
        <v>12</v>
      </c>
      <c r="L58" s="5">
        <v>114408</v>
      </c>
      <c r="M58" s="7">
        <v>11</v>
      </c>
      <c r="N58" s="1" t="s">
        <v>29</v>
      </c>
      <c r="O58" s="1">
        <v>100</v>
      </c>
      <c r="P58" s="48">
        <v>100</v>
      </c>
      <c r="Q58" s="22">
        <v>1</v>
      </c>
      <c r="R58" s="42" t="s">
        <v>2117</v>
      </c>
      <c r="S58" s="42" t="s">
        <v>1692</v>
      </c>
      <c r="T58" s="42" t="s">
        <v>1694</v>
      </c>
      <c r="U58" s="42" t="s">
        <v>2119</v>
      </c>
      <c r="V58" s="7">
        <v>15</v>
      </c>
      <c r="W58" s="45">
        <v>0</v>
      </c>
      <c r="X58" t="e">
        <v>#N/A</v>
      </c>
      <c r="Y58" t="e">
        <v>#N/A</v>
      </c>
      <c r="Z58" t="s">
        <v>330</v>
      </c>
      <c r="AA58" t="e">
        <f>VLOOKUP(C58,'[1]Перечень участников'!$C$7:$C$94,1,0)</f>
        <v>#N/A</v>
      </c>
    </row>
    <row r="59" spans="1:27" hidden="1" outlineLevel="2" x14ac:dyDescent="0.25">
      <c r="A59" s="1" t="s">
        <v>7</v>
      </c>
      <c r="B59" s="1" t="s">
        <v>105</v>
      </c>
      <c r="C59" s="1" t="s">
        <v>106</v>
      </c>
      <c r="D59" s="1" t="s">
        <v>47</v>
      </c>
      <c r="E59" s="1" t="s">
        <v>26</v>
      </c>
      <c r="F59" s="1" t="s">
        <v>38</v>
      </c>
      <c r="G59" s="1" t="s">
        <v>107</v>
      </c>
      <c r="H59" s="46" t="s">
        <v>2080</v>
      </c>
      <c r="I59" s="47" t="s">
        <v>2120</v>
      </c>
      <c r="J59" s="5">
        <v>21750</v>
      </c>
      <c r="K59" s="7">
        <v>9</v>
      </c>
      <c r="L59" s="5">
        <v>21750</v>
      </c>
      <c r="M59" s="7">
        <v>10</v>
      </c>
      <c r="N59" s="1" t="s">
        <v>29</v>
      </c>
      <c r="O59" s="1">
        <v>100</v>
      </c>
      <c r="P59" s="48">
        <v>100</v>
      </c>
      <c r="Q59" s="22">
        <v>1</v>
      </c>
      <c r="R59" s="42" t="s">
        <v>2103</v>
      </c>
      <c r="S59" s="42" t="s">
        <v>2000</v>
      </c>
      <c r="T59" s="42" t="s">
        <v>1694</v>
      </c>
      <c r="U59" s="42" t="s">
        <v>2121</v>
      </c>
      <c r="V59" s="7">
        <v>3</v>
      </c>
      <c r="W59" s="45" t="e">
        <v>#N/A</v>
      </c>
      <c r="X59" t="e">
        <v>#N/A</v>
      </c>
      <c r="Y59" t="e">
        <v>#N/A</v>
      </c>
      <c r="Z59" t="s">
        <v>105</v>
      </c>
      <c r="AA59" t="e">
        <f>VLOOKUP(C59,'[1]Перечень участников'!$C$7:$C$94,1,0)</f>
        <v>#N/A</v>
      </c>
    </row>
    <row r="60" spans="1:27" hidden="1" outlineLevel="2" x14ac:dyDescent="0.25">
      <c r="A60" s="1" t="s">
        <v>7</v>
      </c>
      <c r="B60" s="1" t="s">
        <v>324</v>
      </c>
      <c r="C60" s="1" t="s">
        <v>325</v>
      </c>
      <c r="D60" s="1" t="s">
        <v>47</v>
      </c>
      <c r="E60" s="1" t="s">
        <v>26</v>
      </c>
      <c r="F60" s="1" t="s">
        <v>296</v>
      </c>
      <c r="G60" s="1" t="s">
        <v>326</v>
      </c>
      <c r="H60" s="46" t="s">
        <v>2080</v>
      </c>
      <c r="I60" s="47" t="s">
        <v>2122</v>
      </c>
      <c r="J60" s="5">
        <v>39600</v>
      </c>
      <c r="K60" s="7">
        <v>8</v>
      </c>
      <c r="L60" s="5">
        <v>28800</v>
      </c>
      <c r="M60" s="7">
        <v>7</v>
      </c>
      <c r="N60" s="1" t="s">
        <v>29</v>
      </c>
      <c r="O60" s="1">
        <v>100</v>
      </c>
      <c r="P60" s="48">
        <v>100</v>
      </c>
      <c r="Q60" s="22">
        <v>1</v>
      </c>
      <c r="R60" s="42" t="s">
        <v>2081</v>
      </c>
      <c r="S60" s="42" t="s">
        <v>1619</v>
      </c>
      <c r="T60" s="42" t="s">
        <v>1715</v>
      </c>
      <c r="U60" s="42" t="s">
        <v>2123</v>
      </c>
      <c r="V60" s="7">
        <v>4</v>
      </c>
      <c r="W60" s="45">
        <v>0</v>
      </c>
      <c r="X60" t="e">
        <v>#N/A</v>
      </c>
      <c r="Y60" t="e">
        <v>#N/A</v>
      </c>
      <c r="Z60" t="s">
        <v>324</v>
      </c>
      <c r="AA60" t="e">
        <f>VLOOKUP(C60,'[1]Перечень участников'!$C$7:$C$94,1,0)</f>
        <v>#N/A</v>
      </c>
    </row>
    <row r="61" spans="1:27" hidden="1" outlineLevel="2" x14ac:dyDescent="0.25">
      <c r="A61" s="1" t="s">
        <v>7</v>
      </c>
      <c r="B61" s="1" t="s">
        <v>45</v>
      </c>
      <c r="C61" s="1" t="s">
        <v>46</v>
      </c>
      <c r="D61" s="1" t="s">
        <v>47</v>
      </c>
      <c r="E61" s="1" t="s">
        <v>26</v>
      </c>
      <c r="F61" s="1" t="s">
        <v>38</v>
      </c>
      <c r="G61" s="1" t="s">
        <v>48</v>
      </c>
      <c r="H61" s="46" t="s">
        <v>2080</v>
      </c>
      <c r="I61" s="47" t="s">
        <v>2125</v>
      </c>
      <c r="J61" s="5">
        <v>47200</v>
      </c>
      <c r="K61" s="7">
        <v>6</v>
      </c>
      <c r="L61" s="5">
        <v>47200</v>
      </c>
      <c r="M61" s="7">
        <v>6</v>
      </c>
      <c r="N61" s="1" t="s">
        <v>29</v>
      </c>
      <c r="O61" s="1">
        <v>100</v>
      </c>
      <c r="P61" s="48">
        <v>100</v>
      </c>
      <c r="Q61" s="22">
        <v>1</v>
      </c>
      <c r="R61" s="42" t="s">
        <v>2124</v>
      </c>
      <c r="S61" s="42" t="s">
        <v>1692</v>
      </c>
      <c r="T61" s="42" t="s">
        <v>1694</v>
      </c>
      <c r="U61" s="42" t="s">
        <v>2126</v>
      </c>
      <c r="V61" s="7">
        <v>8</v>
      </c>
      <c r="W61" s="45">
        <v>0</v>
      </c>
      <c r="X61" t="e">
        <v>#N/A</v>
      </c>
      <c r="Y61" t="e">
        <v>#N/A</v>
      </c>
      <c r="Z61" t="s">
        <v>45</v>
      </c>
      <c r="AA61" t="e">
        <f>VLOOKUP(C61,'[1]Перечень участников'!$C$7:$C$94,1,0)</f>
        <v>#N/A</v>
      </c>
    </row>
    <row r="62" spans="1:27" hidden="1" outlineLevel="2" x14ac:dyDescent="0.25">
      <c r="A62" s="1" t="s">
        <v>7</v>
      </c>
      <c r="B62" s="1" t="s">
        <v>1332</v>
      </c>
      <c r="C62" s="1" t="s">
        <v>1333</v>
      </c>
      <c r="D62" s="1" t="s">
        <v>47</v>
      </c>
      <c r="E62" s="1" t="s">
        <v>26</v>
      </c>
      <c r="F62" s="1" t="s">
        <v>38</v>
      </c>
      <c r="G62" s="1" t="s">
        <v>1334</v>
      </c>
      <c r="H62" s="46" t="s">
        <v>2080</v>
      </c>
      <c r="I62" s="47" t="s">
        <v>2127</v>
      </c>
      <c r="J62" s="5">
        <v>319755</v>
      </c>
      <c r="K62" s="7">
        <v>4</v>
      </c>
      <c r="L62" s="5">
        <v>146090.96</v>
      </c>
      <c r="M62" s="7">
        <v>23</v>
      </c>
      <c r="N62" s="1" t="s">
        <v>29</v>
      </c>
      <c r="O62" s="1">
        <v>100</v>
      </c>
      <c r="P62" s="48">
        <v>100</v>
      </c>
      <c r="Q62" s="22">
        <v>1</v>
      </c>
      <c r="R62" s="42" t="s">
        <v>2117</v>
      </c>
      <c r="S62" s="42" t="s">
        <v>1692</v>
      </c>
      <c r="T62" s="42" t="s">
        <v>1694</v>
      </c>
      <c r="U62" s="42" t="s">
        <v>2128</v>
      </c>
      <c r="V62" s="7">
        <v>9</v>
      </c>
      <c r="W62" s="45">
        <v>0</v>
      </c>
      <c r="X62" t="e">
        <v>#N/A</v>
      </c>
      <c r="Y62" t="e">
        <v>#N/A</v>
      </c>
      <c r="Z62" t="s">
        <v>1332</v>
      </c>
      <c r="AA62" t="e">
        <f>VLOOKUP(C62,'[1]Перечень участников'!$C$7:$C$94,1,0)</f>
        <v>#N/A</v>
      </c>
    </row>
    <row r="63" spans="1:27" hidden="1" outlineLevel="2" x14ac:dyDescent="0.25">
      <c r="A63" s="1" t="s">
        <v>7</v>
      </c>
      <c r="B63" s="1" t="s">
        <v>1437</v>
      </c>
      <c r="C63" s="1" t="s">
        <v>1438</v>
      </c>
      <c r="D63" s="1" t="s">
        <v>47</v>
      </c>
      <c r="E63" s="1" t="s">
        <v>26</v>
      </c>
      <c r="F63" s="1" t="s">
        <v>38</v>
      </c>
      <c r="G63" s="1" t="s">
        <v>1439</v>
      </c>
      <c r="H63" s="46" t="s">
        <v>2080</v>
      </c>
      <c r="I63" s="47" t="s">
        <v>2130</v>
      </c>
      <c r="J63" s="5">
        <v>20100</v>
      </c>
      <c r="K63" s="7">
        <v>4</v>
      </c>
      <c r="L63" s="5">
        <v>20100</v>
      </c>
      <c r="M63" s="7">
        <v>4</v>
      </c>
      <c r="N63" s="1" t="s">
        <v>29</v>
      </c>
      <c r="O63" s="1">
        <v>100</v>
      </c>
      <c r="P63" s="48">
        <v>100</v>
      </c>
      <c r="Q63" s="22">
        <v>1</v>
      </c>
      <c r="R63" s="42" t="s">
        <v>2129</v>
      </c>
      <c r="S63" s="42" t="s">
        <v>1692</v>
      </c>
      <c r="T63" s="42" t="s">
        <v>1694</v>
      </c>
      <c r="U63" s="42" t="s">
        <v>2131</v>
      </c>
      <c r="V63" s="7">
        <v>4</v>
      </c>
      <c r="W63" s="45">
        <v>0</v>
      </c>
      <c r="X63" t="e">
        <v>#N/A</v>
      </c>
      <c r="Y63" t="e">
        <v>#N/A</v>
      </c>
      <c r="Z63" t="s">
        <v>1437</v>
      </c>
      <c r="AA63" t="e">
        <f>VLOOKUP(C63,'[1]Перечень участников'!$C$7:$C$94,1,0)</f>
        <v>#N/A</v>
      </c>
    </row>
    <row r="64" spans="1:27" outlineLevel="2" x14ac:dyDescent="0.25">
      <c r="A64" s="1" t="s">
        <v>7</v>
      </c>
      <c r="B64" s="1" t="s">
        <v>164</v>
      </c>
      <c r="C64" s="1" t="s">
        <v>165</v>
      </c>
      <c r="D64" s="1" t="s">
        <v>47</v>
      </c>
      <c r="E64" s="1" t="s">
        <v>26</v>
      </c>
      <c r="F64" s="1" t="s">
        <v>38</v>
      </c>
      <c r="G64" s="1" t="s">
        <v>166</v>
      </c>
      <c r="H64" s="46" t="s">
        <v>2080</v>
      </c>
      <c r="I64" s="47" t="s">
        <v>2132</v>
      </c>
      <c r="J64" s="5">
        <v>117347.7</v>
      </c>
      <c r="K64" s="7">
        <v>16</v>
      </c>
      <c r="L64" s="5">
        <v>118347.7</v>
      </c>
      <c r="M64" s="7">
        <v>16</v>
      </c>
      <c r="N64" s="1" t="s">
        <v>29</v>
      </c>
      <c r="O64" s="1">
        <v>99.16</v>
      </c>
      <c r="P64" s="48">
        <v>99.155032163700682</v>
      </c>
      <c r="Q64" s="22">
        <v>1</v>
      </c>
      <c r="R64" s="42" t="s">
        <v>2124</v>
      </c>
      <c r="S64" s="42" t="s">
        <v>1692</v>
      </c>
      <c r="T64" s="42" t="s">
        <v>1694</v>
      </c>
      <c r="U64" s="42" t="s">
        <v>2133</v>
      </c>
      <c r="V64" s="7">
        <v>9</v>
      </c>
      <c r="W64" s="45">
        <v>0</v>
      </c>
      <c r="X64" t="e">
        <v>#N/A</v>
      </c>
      <c r="Y64" t="e">
        <v>#N/A</v>
      </c>
      <c r="Z64" t="s">
        <v>164</v>
      </c>
      <c r="AA64" t="e">
        <f>VLOOKUP(C64,'[1]Перечень участников'!$C$7:$C$94,1,0)</f>
        <v>#N/A</v>
      </c>
    </row>
    <row r="65" spans="1:27" outlineLevel="2" x14ac:dyDescent="0.25">
      <c r="A65" s="1" t="s">
        <v>7</v>
      </c>
      <c r="B65" s="1" t="s">
        <v>158</v>
      </c>
      <c r="C65" s="1" t="s">
        <v>159</v>
      </c>
      <c r="D65" s="1" t="s">
        <v>47</v>
      </c>
      <c r="E65" s="1" t="s">
        <v>26</v>
      </c>
      <c r="F65" s="1" t="s">
        <v>38</v>
      </c>
      <c r="G65" s="1" t="s">
        <v>160</v>
      </c>
      <c r="H65" s="46" t="s">
        <v>2080</v>
      </c>
      <c r="I65" s="47" t="s">
        <v>2134</v>
      </c>
      <c r="J65" s="5">
        <v>497251.79000000021</v>
      </c>
      <c r="K65" s="7">
        <v>56</v>
      </c>
      <c r="L65" s="5">
        <v>506234.91000000003</v>
      </c>
      <c r="M65" s="7">
        <v>58</v>
      </c>
      <c r="N65" s="1" t="s">
        <v>29</v>
      </c>
      <c r="O65" s="1">
        <v>98.23</v>
      </c>
      <c r="P65" s="48">
        <v>98.225503650074259</v>
      </c>
      <c r="Q65" s="22">
        <v>1</v>
      </c>
      <c r="R65" s="42" t="s">
        <v>2129</v>
      </c>
      <c r="S65" s="42" t="s">
        <v>1692</v>
      </c>
      <c r="T65" s="42" t="s">
        <v>1694</v>
      </c>
      <c r="U65" s="42" t="s">
        <v>2135</v>
      </c>
      <c r="V65" s="7">
        <v>55</v>
      </c>
      <c r="W65" s="45">
        <v>0</v>
      </c>
      <c r="X65" t="e">
        <v>#N/A</v>
      </c>
      <c r="Y65" t="e">
        <v>#N/A</v>
      </c>
      <c r="Z65" t="s">
        <v>158</v>
      </c>
      <c r="AA65" t="e">
        <f>VLOOKUP(C65,'[1]Перечень участников'!$C$7:$C$94,1,0)</f>
        <v>#N/A</v>
      </c>
    </row>
    <row r="66" spans="1:27" outlineLevel="2" x14ac:dyDescent="0.25">
      <c r="A66" s="1" t="s">
        <v>7</v>
      </c>
      <c r="B66" s="1" t="s">
        <v>294</v>
      </c>
      <c r="C66" s="1" t="s">
        <v>295</v>
      </c>
      <c r="D66" s="1" t="s">
        <v>47</v>
      </c>
      <c r="E66" s="1" t="s">
        <v>26</v>
      </c>
      <c r="F66" s="1" t="s">
        <v>296</v>
      </c>
      <c r="G66" s="1" t="s">
        <v>297</v>
      </c>
      <c r="H66" s="46" t="s">
        <v>2080</v>
      </c>
      <c r="I66" s="47" t="s">
        <v>2136</v>
      </c>
      <c r="J66" s="5">
        <v>34800</v>
      </c>
      <c r="K66" s="7">
        <v>4</v>
      </c>
      <c r="L66" s="5">
        <v>39600</v>
      </c>
      <c r="M66" s="7">
        <v>5</v>
      </c>
      <c r="N66" s="1" t="s">
        <v>29</v>
      </c>
      <c r="O66" s="1">
        <v>87.88</v>
      </c>
      <c r="P66" s="48">
        <v>87.878787878787875</v>
      </c>
      <c r="Q66" s="22">
        <v>1</v>
      </c>
      <c r="R66" s="42" t="s">
        <v>2081</v>
      </c>
      <c r="S66" s="42" t="s">
        <v>1619</v>
      </c>
      <c r="T66" s="42" t="s">
        <v>1715</v>
      </c>
      <c r="U66" s="42" t="s">
        <v>2137</v>
      </c>
      <c r="V66" s="7"/>
      <c r="W66" s="45" t="e">
        <v>#N/A</v>
      </c>
      <c r="X66" t="e">
        <v>#N/A</v>
      </c>
      <c r="Y66" t="e">
        <v>#N/A</v>
      </c>
      <c r="Z66" t="e">
        <v>#N/A</v>
      </c>
      <c r="AA66" t="e">
        <f>VLOOKUP(C66,'[1]Перечень участников'!$C$7:$C$94,1,0)</f>
        <v>#N/A</v>
      </c>
    </row>
    <row r="67" spans="1:27" outlineLevel="1" x14ac:dyDescent="0.25">
      <c r="A67" s="1"/>
      <c r="B67" s="1"/>
      <c r="C67" s="1"/>
      <c r="D67" s="1"/>
      <c r="E67" s="1"/>
      <c r="F67" s="1"/>
      <c r="G67" s="1"/>
      <c r="H67" s="40" t="s">
        <v>1611</v>
      </c>
      <c r="I67" s="41"/>
      <c r="J67" s="24">
        <v>22476632.91000003</v>
      </c>
      <c r="K67" s="25">
        <v>2290</v>
      </c>
      <c r="L67" s="24">
        <v>22191378.250000011</v>
      </c>
      <c r="M67" s="25">
        <v>1489</v>
      </c>
      <c r="N67" s="1"/>
      <c r="O67" s="26">
        <v>197.26</v>
      </c>
      <c r="P67" s="57">
        <f>O67/Q67</f>
        <v>98.63</v>
      </c>
      <c r="Q67" s="31">
        <v>2</v>
      </c>
      <c r="R67" s="42"/>
      <c r="S67" s="42"/>
      <c r="T67" s="42"/>
      <c r="U67" s="42"/>
      <c r="V67" s="25">
        <v>3025</v>
      </c>
      <c r="W67" s="61"/>
      <c r="AA67" t="e">
        <f>VLOOKUP(C67,'[1]Перечень участников'!$C$7:$C$94,1,0)</f>
        <v>#N/A</v>
      </c>
    </row>
    <row r="68" spans="1:27" hidden="1" outlineLevel="2" x14ac:dyDescent="0.25">
      <c r="A68" s="1" t="s">
        <v>7</v>
      </c>
      <c r="B68" s="1" t="s">
        <v>230</v>
      </c>
      <c r="C68" s="1" t="s">
        <v>231</v>
      </c>
      <c r="D68" s="1" t="s">
        <v>32</v>
      </c>
      <c r="E68" s="1" t="s">
        <v>26</v>
      </c>
      <c r="F68" s="1" t="s">
        <v>38</v>
      </c>
      <c r="G68" s="1" t="s">
        <v>232</v>
      </c>
      <c r="H68" s="64" t="s">
        <v>1944</v>
      </c>
      <c r="I68" s="47" t="s">
        <v>1946</v>
      </c>
      <c r="J68" s="5">
        <v>22234535.490000028</v>
      </c>
      <c r="K68" s="7">
        <v>1977</v>
      </c>
      <c r="L68" s="5">
        <v>21942448.080000009</v>
      </c>
      <c r="M68" s="7">
        <v>1176</v>
      </c>
      <c r="N68" s="1" t="s">
        <v>29</v>
      </c>
      <c r="O68" s="1">
        <v>100</v>
      </c>
      <c r="P68" s="48">
        <v>100</v>
      </c>
      <c r="Q68" s="22">
        <v>1</v>
      </c>
      <c r="R68" s="42" t="s">
        <v>1945</v>
      </c>
      <c r="S68" s="42" t="s">
        <v>1719</v>
      </c>
      <c r="T68" s="42" t="s">
        <v>1715</v>
      </c>
      <c r="U68" s="42" t="s">
        <v>1947</v>
      </c>
      <c r="V68" s="7">
        <v>2621</v>
      </c>
      <c r="W68" s="45" t="s">
        <v>1454</v>
      </c>
      <c r="X68" t="e">
        <v>#N/A</v>
      </c>
      <c r="Y68" t="e">
        <v>#N/A</v>
      </c>
      <c r="Z68" t="s">
        <v>230</v>
      </c>
      <c r="AA68" t="e">
        <f>VLOOKUP(C68,'[1]Перечень участников'!$C$7:$C$94,1,0)</f>
        <v>#N/A</v>
      </c>
    </row>
    <row r="69" spans="1:27" outlineLevel="2" x14ac:dyDescent="0.25">
      <c r="A69" s="1" t="s">
        <v>7</v>
      </c>
      <c r="B69" s="1" t="s">
        <v>779</v>
      </c>
      <c r="C69" s="1" t="s">
        <v>780</v>
      </c>
      <c r="D69" s="1" t="s">
        <v>32</v>
      </c>
      <c r="E69" s="1" t="s">
        <v>26</v>
      </c>
      <c r="F69" s="1" t="s">
        <v>781</v>
      </c>
      <c r="G69" s="1" t="s">
        <v>782</v>
      </c>
      <c r="H69" s="46" t="s">
        <v>1944</v>
      </c>
      <c r="I69" s="47" t="s">
        <v>1948</v>
      </c>
      <c r="J69" s="5">
        <v>242097.41999999995</v>
      </c>
      <c r="K69" s="7">
        <v>313</v>
      </c>
      <c r="L69" s="5">
        <v>248930.17000000016</v>
      </c>
      <c r="M69" s="7">
        <v>313</v>
      </c>
      <c r="N69" s="1" t="s">
        <v>29</v>
      </c>
      <c r="O69" s="1">
        <v>97.26</v>
      </c>
      <c r="P69" s="48">
        <v>97.255153925295517</v>
      </c>
      <c r="Q69" s="22">
        <v>1</v>
      </c>
      <c r="R69" s="42" t="s">
        <v>1945</v>
      </c>
      <c r="S69" s="42" t="s">
        <v>1719</v>
      </c>
      <c r="T69" s="42" t="s">
        <v>1715</v>
      </c>
      <c r="U69" s="42" t="s">
        <v>1949</v>
      </c>
      <c r="V69" s="7">
        <v>404</v>
      </c>
      <c r="W69" s="45">
        <v>0</v>
      </c>
      <c r="X69" t="s">
        <v>780</v>
      </c>
      <c r="Y69" t="s">
        <v>1950</v>
      </c>
      <c r="Z69" t="s">
        <v>779</v>
      </c>
      <c r="AA69" t="e">
        <f>VLOOKUP(C69,'[1]Перечень участников'!$C$7:$C$94,1,0)</f>
        <v>#N/A</v>
      </c>
    </row>
    <row r="70" spans="1:27" outlineLevel="1" x14ac:dyDescent="0.25">
      <c r="A70" s="1"/>
      <c r="B70" s="1"/>
      <c r="C70" s="1"/>
      <c r="D70" s="1"/>
      <c r="E70" s="1"/>
      <c r="F70" s="1"/>
      <c r="G70" s="1"/>
      <c r="H70" s="40" t="s">
        <v>1606</v>
      </c>
      <c r="I70" s="41"/>
      <c r="J70" s="24">
        <v>84876505.440000296</v>
      </c>
      <c r="K70" s="25">
        <v>25043</v>
      </c>
      <c r="L70" s="24">
        <v>77582351.349999756</v>
      </c>
      <c r="M70" s="25">
        <v>15457</v>
      </c>
      <c r="N70" s="1"/>
      <c r="O70" s="26">
        <v>3643.0499999999997</v>
      </c>
      <c r="P70" s="59">
        <f>O70/Q70</f>
        <v>98.460810810810798</v>
      </c>
      <c r="Q70" s="31">
        <v>37</v>
      </c>
      <c r="R70" s="42"/>
      <c r="S70" s="42"/>
      <c r="T70" s="42"/>
      <c r="U70" s="42"/>
      <c r="V70" s="25">
        <v>9092</v>
      </c>
      <c r="W70" s="61"/>
      <c r="AA70" t="e">
        <f>VLOOKUP(C70,'[1]Перечень участников'!$C$7:$C$94,1,0)</f>
        <v>#N/A</v>
      </c>
    </row>
    <row r="71" spans="1:27" hidden="1" outlineLevel="2" x14ac:dyDescent="0.25">
      <c r="A71" s="1" t="s">
        <v>7</v>
      </c>
      <c r="B71" s="1" t="s">
        <v>677</v>
      </c>
      <c r="C71" s="1" t="s">
        <v>678</v>
      </c>
      <c r="D71" s="1" t="s">
        <v>84</v>
      </c>
      <c r="E71" s="1" t="s">
        <v>26</v>
      </c>
      <c r="F71" s="1" t="s">
        <v>38</v>
      </c>
      <c r="G71" s="1" t="s">
        <v>679</v>
      </c>
      <c r="H71" s="64" t="s">
        <v>2233</v>
      </c>
      <c r="I71" s="47" t="s">
        <v>2235</v>
      </c>
      <c r="J71" s="5">
        <v>69748518.650000304</v>
      </c>
      <c r="K71" s="7">
        <v>11500</v>
      </c>
      <c r="L71" s="5">
        <v>64412591.149999805</v>
      </c>
      <c r="M71" s="7">
        <v>2784</v>
      </c>
      <c r="N71" s="1" t="s">
        <v>29</v>
      </c>
      <c r="O71" s="1">
        <v>100</v>
      </c>
      <c r="P71" s="48">
        <v>100</v>
      </c>
      <c r="Q71" s="22">
        <v>1</v>
      </c>
      <c r="R71" s="42" t="s">
        <v>2234</v>
      </c>
      <c r="S71" s="42" t="s">
        <v>1619</v>
      </c>
      <c r="T71" s="42" t="s">
        <v>1715</v>
      </c>
      <c r="U71" s="42" t="s">
        <v>2236</v>
      </c>
      <c r="V71" s="7">
        <v>8977</v>
      </c>
      <c r="W71" s="45" t="s">
        <v>1454</v>
      </c>
      <c r="X71" t="e">
        <v>#N/A</v>
      </c>
      <c r="Y71" t="e">
        <v>#N/A</v>
      </c>
      <c r="Z71" t="s">
        <v>677</v>
      </c>
      <c r="AA71" t="e">
        <f>VLOOKUP(C71,'[1]Перечень участников'!$C$7:$C$94,1,0)</f>
        <v>#N/A</v>
      </c>
    </row>
    <row r="72" spans="1:27" hidden="1" outlineLevel="2" x14ac:dyDescent="0.25">
      <c r="A72" s="1" t="s">
        <v>7</v>
      </c>
      <c r="B72" s="1" t="s">
        <v>395</v>
      </c>
      <c r="C72" s="1" t="s">
        <v>396</v>
      </c>
      <c r="D72" s="1" t="s">
        <v>84</v>
      </c>
      <c r="E72" s="1" t="s">
        <v>26</v>
      </c>
      <c r="F72" s="1" t="s">
        <v>85</v>
      </c>
      <c r="G72" s="1" t="s">
        <v>397</v>
      </c>
      <c r="H72" s="46" t="s">
        <v>2233</v>
      </c>
      <c r="I72" s="47" t="s">
        <v>2237</v>
      </c>
      <c r="J72" s="5">
        <v>1485963.8699999996</v>
      </c>
      <c r="K72" s="7">
        <v>1447</v>
      </c>
      <c r="L72" s="5">
        <v>1462316.9099999997</v>
      </c>
      <c r="M72" s="7">
        <v>1432</v>
      </c>
      <c r="N72" s="1" t="s">
        <v>29</v>
      </c>
      <c r="O72" s="1">
        <v>100</v>
      </c>
      <c r="P72" s="48">
        <v>100</v>
      </c>
      <c r="Q72" s="22">
        <v>1</v>
      </c>
      <c r="R72" s="42" t="s">
        <v>2234</v>
      </c>
      <c r="S72" s="42" t="s">
        <v>1619</v>
      </c>
      <c r="T72" s="42" t="s">
        <v>1621</v>
      </c>
      <c r="U72" s="42" t="s">
        <v>2238</v>
      </c>
      <c r="V72" s="7"/>
      <c r="W72" s="45" t="e">
        <v>#N/A</v>
      </c>
      <c r="X72" t="s">
        <v>396</v>
      </c>
      <c r="Y72" t="s">
        <v>2239</v>
      </c>
      <c r="Z72" t="e">
        <v>#N/A</v>
      </c>
      <c r="AA72" t="str">
        <f>VLOOKUP(C72,'[1]Перечень участников'!$C$7:$C$94,1,0)</f>
        <v>0705001525</v>
      </c>
    </row>
    <row r="73" spans="1:27" hidden="1" outlineLevel="2" x14ac:dyDescent="0.25">
      <c r="A73" s="1" t="s">
        <v>7</v>
      </c>
      <c r="B73" s="1" t="s">
        <v>760</v>
      </c>
      <c r="C73" s="1" t="s">
        <v>761</v>
      </c>
      <c r="D73" s="1" t="s">
        <v>84</v>
      </c>
      <c r="E73" s="1" t="s">
        <v>26</v>
      </c>
      <c r="F73" s="1" t="s">
        <v>85</v>
      </c>
      <c r="G73" s="1" t="s">
        <v>762</v>
      </c>
      <c r="H73" s="46" t="s">
        <v>2233</v>
      </c>
      <c r="I73" s="47" t="s">
        <v>2240</v>
      </c>
      <c r="J73" s="5">
        <v>1643081.0399999949</v>
      </c>
      <c r="K73" s="7">
        <v>1207</v>
      </c>
      <c r="L73" s="5">
        <v>1628584.9699999986</v>
      </c>
      <c r="M73" s="7">
        <v>1196</v>
      </c>
      <c r="N73" s="1" t="s">
        <v>29</v>
      </c>
      <c r="O73" s="1">
        <v>100</v>
      </c>
      <c r="P73" s="48">
        <v>100</v>
      </c>
      <c r="Q73" s="22">
        <v>1</v>
      </c>
      <c r="R73" s="42" t="s">
        <v>2234</v>
      </c>
      <c r="S73" s="42" t="s">
        <v>1619</v>
      </c>
      <c r="T73" s="42" t="s">
        <v>1621</v>
      </c>
      <c r="U73" s="42" t="s">
        <v>2241</v>
      </c>
      <c r="V73" s="7"/>
      <c r="W73" s="45" t="e">
        <v>#N/A</v>
      </c>
      <c r="X73" t="s">
        <v>761</v>
      </c>
      <c r="Y73" t="e">
        <v>#N/A</v>
      </c>
      <c r="Z73" t="e">
        <v>#N/A</v>
      </c>
      <c r="AA73" t="str">
        <f>VLOOKUP(C73,'[1]Перечень участников'!$C$7:$C$94,1,0)</f>
        <v>0705001606</v>
      </c>
    </row>
    <row r="74" spans="1:27" hidden="1" outlineLevel="2" x14ac:dyDescent="0.25">
      <c r="A74" s="1" t="s">
        <v>7</v>
      </c>
      <c r="B74" s="1" t="s">
        <v>763</v>
      </c>
      <c r="C74" s="1" t="s">
        <v>764</v>
      </c>
      <c r="D74" s="1" t="s">
        <v>84</v>
      </c>
      <c r="E74" s="1" t="s">
        <v>26</v>
      </c>
      <c r="F74" s="1" t="s">
        <v>85</v>
      </c>
      <c r="G74" s="1" t="s">
        <v>765</v>
      </c>
      <c r="H74" s="46" t="s">
        <v>2233</v>
      </c>
      <c r="I74" s="47" t="s">
        <v>2242</v>
      </c>
      <c r="J74" s="5">
        <v>953917.19000000099</v>
      </c>
      <c r="K74" s="7">
        <v>968</v>
      </c>
      <c r="L74" s="5">
        <v>873839.58000000089</v>
      </c>
      <c r="M74" s="7">
        <v>899</v>
      </c>
      <c r="N74" s="1" t="s">
        <v>29</v>
      </c>
      <c r="O74" s="1">
        <v>100</v>
      </c>
      <c r="P74" s="48">
        <v>100</v>
      </c>
      <c r="Q74" s="22">
        <v>1</v>
      </c>
      <c r="R74" s="42" t="s">
        <v>2234</v>
      </c>
      <c r="S74" s="42" t="s">
        <v>1619</v>
      </c>
      <c r="T74" s="42" t="s">
        <v>1621</v>
      </c>
      <c r="U74" s="42" t="s">
        <v>2243</v>
      </c>
      <c r="V74" s="7"/>
      <c r="W74" s="45" t="e">
        <v>#N/A</v>
      </c>
      <c r="X74" t="s">
        <v>764</v>
      </c>
      <c r="Y74" t="e">
        <v>#N/A</v>
      </c>
      <c r="Z74" t="e">
        <v>#N/A</v>
      </c>
      <c r="AA74" t="str">
        <f>VLOOKUP(C74,'[1]Перечень участников'!$C$7:$C$94,1,0)</f>
        <v>0705009500</v>
      </c>
    </row>
    <row r="75" spans="1:27" hidden="1" outlineLevel="2" x14ac:dyDescent="0.25">
      <c r="A75" s="1" t="s">
        <v>7</v>
      </c>
      <c r="B75" s="1" t="s">
        <v>795</v>
      </c>
      <c r="C75" s="1" t="s">
        <v>796</v>
      </c>
      <c r="D75" s="1" t="s">
        <v>84</v>
      </c>
      <c r="E75" s="1" t="s">
        <v>26</v>
      </c>
      <c r="F75" s="1" t="s">
        <v>85</v>
      </c>
      <c r="G75" s="1" t="s">
        <v>797</v>
      </c>
      <c r="H75" s="46" t="s">
        <v>2233</v>
      </c>
      <c r="I75" s="47" t="s">
        <v>2244</v>
      </c>
      <c r="J75" s="5">
        <v>879204.18000000203</v>
      </c>
      <c r="K75" s="7">
        <v>953</v>
      </c>
      <c r="L75" s="5">
        <v>811795.49000000081</v>
      </c>
      <c r="M75" s="7">
        <v>812</v>
      </c>
      <c r="N75" s="1" t="s">
        <v>29</v>
      </c>
      <c r="O75" s="1">
        <v>100</v>
      </c>
      <c r="P75" s="48">
        <v>100</v>
      </c>
      <c r="Q75" s="22">
        <v>1</v>
      </c>
      <c r="R75" s="42" t="s">
        <v>2234</v>
      </c>
      <c r="S75" s="42" t="s">
        <v>1619</v>
      </c>
      <c r="T75" s="42" t="s">
        <v>1621</v>
      </c>
      <c r="U75" s="42" t="s">
        <v>2245</v>
      </c>
      <c r="V75" s="7"/>
      <c r="W75" s="45" t="e">
        <v>#N/A</v>
      </c>
      <c r="X75" t="s">
        <v>796</v>
      </c>
      <c r="Y75" t="e">
        <v>#N/A</v>
      </c>
      <c r="Z75" t="e">
        <v>#N/A</v>
      </c>
      <c r="AA75" t="str">
        <f>VLOOKUP(C75,'[1]Перечень участников'!$C$7:$C$94,1,0)</f>
        <v>0705001518</v>
      </c>
    </row>
    <row r="76" spans="1:27" hidden="1" outlineLevel="2" x14ac:dyDescent="0.25">
      <c r="A76" s="1" t="s">
        <v>7</v>
      </c>
      <c r="B76" s="1" t="s">
        <v>452</v>
      </c>
      <c r="C76" s="1" t="s">
        <v>453</v>
      </c>
      <c r="D76" s="1" t="s">
        <v>116</v>
      </c>
      <c r="E76" s="1" t="s">
        <v>26</v>
      </c>
      <c r="F76" s="1" t="s">
        <v>454</v>
      </c>
      <c r="G76" s="1" t="s">
        <v>455</v>
      </c>
      <c r="H76" s="46" t="s">
        <v>2233</v>
      </c>
      <c r="I76" s="47" t="s">
        <v>2246</v>
      </c>
      <c r="J76" s="5">
        <v>941851.31000000297</v>
      </c>
      <c r="K76" s="7">
        <v>727</v>
      </c>
      <c r="L76" s="5">
        <v>14593.71</v>
      </c>
      <c r="M76" s="7">
        <v>11</v>
      </c>
      <c r="N76" s="1" t="s">
        <v>29</v>
      </c>
      <c r="O76" s="1">
        <v>100</v>
      </c>
      <c r="P76" s="48">
        <v>100</v>
      </c>
      <c r="Q76" s="22">
        <v>1</v>
      </c>
      <c r="R76" s="42" t="s">
        <v>2234</v>
      </c>
      <c r="S76" s="42" t="s">
        <v>1619</v>
      </c>
      <c r="T76" s="42" t="s">
        <v>1621</v>
      </c>
      <c r="U76" s="42" t="s">
        <v>2247</v>
      </c>
      <c r="V76" s="7"/>
      <c r="W76" s="45" t="e">
        <v>#N/A</v>
      </c>
      <c r="X76">
        <v>0</v>
      </c>
      <c r="Y76" t="e">
        <v>#N/A</v>
      </c>
      <c r="Z76">
        <v>0</v>
      </c>
      <c r="AA76" t="e">
        <f>VLOOKUP(C76,'[1]Перечень участников'!$C$7:$C$94,1,0)</f>
        <v>#N/A</v>
      </c>
    </row>
    <row r="77" spans="1:27" hidden="1" outlineLevel="2" x14ac:dyDescent="0.25">
      <c r="A77" s="1" t="s">
        <v>7</v>
      </c>
      <c r="B77" s="1" t="s">
        <v>1249</v>
      </c>
      <c r="C77" s="1" t="s">
        <v>1250</v>
      </c>
      <c r="D77" s="1" t="s">
        <v>84</v>
      </c>
      <c r="E77" s="1" t="s">
        <v>26</v>
      </c>
      <c r="F77" s="1" t="s">
        <v>85</v>
      </c>
      <c r="G77" s="1" t="s">
        <v>1251</v>
      </c>
      <c r="H77" s="46" t="s">
        <v>2233</v>
      </c>
      <c r="I77" s="47" t="s">
        <v>2248</v>
      </c>
      <c r="J77" s="5">
        <v>450276.62000000034</v>
      </c>
      <c r="K77" s="7">
        <v>497</v>
      </c>
      <c r="L77" s="5">
        <v>399963.75000000012</v>
      </c>
      <c r="M77" s="7">
        <v>387</v>
      </c>
      <c r="N77" s="1" t="s">
        <v>29</v>
      </c>
      <c r="O77" s="1">
        <v>100</v>
      </c>
      <c r="P77" s="48">
        <v>100</v>
      </c>
      <c r="Q77" s="22">
        <v>1</v>
      </c>
      <c r="R77" s="42" t="s">
        <v>2234</v>
      </c>
      <c r="S77" s="42" t="s">
        <v>1619</v>
      </c>
      <c r="T77" s="42" t="s">
        <v>1621</v>
      </c>
      <c r="U77" s="42" t="s">
        <v>2249</v>
      </c>
      <c r="V77" s="7"/>
      <c r="W77" s="45" t="e">
        <v>#N/A</v>
      </c>
      <c r="X77" t="s">
        <v>1250</v>
      </c>
      <c r="Y77" t="s">
        <v>2250</v>
      </c>
      <c r="Z77" t="e">
        <v>#N/A</v>
      </c>
      <c r="AA77" t="str">
        <f>VLOOKUP(C77,'[1]Перечень участников'!$C$7:$C$94,1,0)</f>
        <v>0705002374</v>
      </c>
    </row>
    <row r="78" spans="1:27" hidden="1" outlineLevel="2" x14ac:dyDescent="0.25">
      <c r="A78" s="1" t="s">
        <v>7</v>
      </c>
      <c r="B78" s="1" t="s">
        <v>111</v>
      </c>
      <c r="C78" s="1" t="s">
        <v>112</v>
      </c>
      <c r="D78" s="1" t="s">
        <v>84</v>
      </c>
      <c r="E78" s="1" t="s">
        <v>26</v>
      </c>
      <c r="F78" s="1" t="s">
        <v>85</v>
      </c>
      <c r="G78" s="1" t="s">
        <v>113</v>
      </c>
      <c r="H78" s="46" t="s">
        <v>2233</v>
      </c>
      <c r="I78" s="47" t="s">
        <v>2251</v>
      </c>
      <c r="J78" s="5">
        <v>432147.9300000004</v>
      </c>
      <c r="K78" s="7">
        <v>434</v>
      </c>
      <c r="L78" s="5">
        <v>430387.39000000013</v>
      </c>
      <c r="M78" s="7">
        <v>425</v>
      </c>
      <c r="N78" s="1" t="s">
        <v>29</v>
      </c>
      <c r="O78" s="1">
        <v>100</v>
      </c>
      <c r="P78" s="48">
        <v>100</v>
      </c>
      <c r="Q78" s="22">
        <v>1</v>
      </c>
      <c r="R78" s="42" t="s">
        <v>2234</v>
      </c>
      <c r="S78" s="42" t="s">
        <v>1619</v>
      </c>
      <c r="T78" s="42" t="s">
        <v>1621</v>
      </c>
      <c r="U78" s="42" t="s">
        <v>2252</v>
      </c>
      <c r="V78" s="7"/>
      <c r="W78" s="45" t="e">
        <v>#N/A</v>
      </c>
      <c r="X78" t="s">
        <v>112</v>
      </c>
      <c r="Y78" t="e">
        <v>#N/A</v>
      </c>
      <c r="Z78" t="e">
        <v>#N/A</v>
      </c>
      <c r="AA78" t="str">
        <f>VLOOKUP(C78,'[1]Перечень участников'!$C$7:$C$94,1,0)</f>
        <v>0705001927</v>
      </c>
    </row>
    <row r="79" spans="1:27" hidden="1" outlineLevel="2" x14ac:dyDescent="0.25">
      <c r="A79" s="1" t="s">
        <v>7</v>
      </c>
      <c r="B79" s="1" t="s">
        <v>507</v>
      </c>
      <c r="C79" s="1" t="s">
        <v>508</v>
      </c>
      <c r="D79" s="1" t="s">
        <v>84</v>
      </c>
      <c r="E79" s="1" t="s">
        <v>26</v>
      </c>
      <c r="F79" s="1" t="s">
        <v>85</v>
      </c>
      <c r="G79" s="1" t="s">
        <v>509</v>
      </c>
      <c r="H79" s="46" t="s">
        <v>2233</v>
      </c>
      <c r="I79" s="47" t="s">
        <v>2253</v>
      </c>
      <c r="J79" s="5">
        <v>376678.79999999981</v>
      </c>
      <c r="K79" s="7">
        <v>398</v>
      </c>
      <c r="L79" s="5">
        <v>374769.84999999986</v>
      </c>
      <c r="M79" s="7">
        <v>396</v>
      </c>
      <c r="N79" s="1" t="s">
        <v>29</v>
      </c>
      <c r="O79" s="1">
        <v>100</v>
      </c>
      <c r="P79" s="48">
        <v>100</v>
      </c>
      <c r="Q79" s="22">
        <v>1</v>
      </c>
      <c r="R79" s="42" t="s">
        <v>2234</v>
      </c>
      <c r="S79" s="42" t="s">
        <v>1619</v>
      </c>
      <c r="T79" s="42" t="s">
        <v>1621</v>
      </c>
      <c r="U79" s="42" t="s">
        <v>2254</v>
      </c>
      <c r="V79" s="7"/>
      <c r="W79" s="45" t="e">
        <v>#N/A</v>
      </c>
      <c r="X79" t="s">
        <v>508</v>
      </c>
      <c r="Y79" t="e">
        <v>#N/A</v>
      </c>
      <c r="Z79" t="e">
        <v>#N/A</v>
      </c>
      <c r="AA79" t="str">
        <f>VLOOKUP(C79,'[1]Перечень участников'!$C$7:$C$94,1,0)</f>
        <v>0705002092</v>
      </c>
    </row>
    <row r="80" spans="1:27" hidden="1" outlineLevel="2" x14ac:dyDescent="0.25">
      <c r="A80" s="1" t="s">
        <v>7</v>
      </c>
      <c r="B80" s="1" t="s">
        <v>365</v>
      </c>
      <c r="C80" s="1" t="s">
        <v>366</v>
      </c>
      <c r="D80" s="1" t="s">
        <v>84</v>
      </c>
      <c r="E80" s="1" t="s">
        <v>26</v>
      </c>
      <c r="F80" s="1" t="s">
        <v>85</v>
      </c>
      <c r="G80" s="1" t="s">
        <v>367</v>
      </c>
      <c r="H80" s="46" t="s">
        <v>2233</v>
      </c>
      <c r="I80" s="47" t="s">
        <v>2255</v>
      </c>
      <c r="J80" s="5">
        <v>283579.94999999995</v>
      </c>
      <c r="K80" s="7">
        <v>385</v>
      </c>
      <c r="L80" s="5">
        <v>278455.94999999995</v>
      </c>
      <c r="M80" s="7">
        <v>376</v>
      </c>
      <c r="N80" s="1" t="s">
        <v>29</v>
      </c>
      <c r="O80" s="1">
        <v>100</v>
      </c>
      <c r="P80" s="48">
        <v>100</v>
      </c>
      <c r="Q80" s="22">
        <v>1</v>
      </c>
      <c r="R80" s="42" t="s">
        <v>2234</v>
      </c>
      <c r="S80" s="42" t="s">
        <v>1619</v>
      </c>
      <c r="T80" s="42" t="s">
        <v>1621</v>
      </c>
      <c r="U80" s="42" t="s">
        <v>2256</v>
      </c>
      <c r="V80" s="7"/>
      <c r="W80" s="45" t="e">
        <v>#N/A</v>
      </c>
      <c r="X80" t="s">
        <v>366</v>
      </c>
      <c r="Y80" t="e">
        <v>#N/A</v>
      </c>
      <c r="Z80" t="e">
        <v>#N/A</v>
      </c>
      <c r="AA80" t="str">
        <f>VLOOKUP(C80,'[1]Перечень участников'!$C$7:$C$94,1,0)</f>
        <v>0705002342</v>
      </c>
    </row>
    <row r="81" spans="1:27" hidden="1" outlineLevel="2" x14ac:dyDescent="0.25">
      <c r="A81" s="1" t="s">
        <v>7</v>
      </c>
      <c r="B81" s="1" t="s">
        <v>1209</v>
      </c>
      <c r="C81" s="1" t="s">
        <v>1210</v>
      </c>
      <c r="D81" s="1" t="s">
        <v>84</v>
      </c>
      <c r="E81" s="1" t="s">
        <v>26</v>
      </c>
      <c r="F81" s="1" t="s">
        <v>85</v>
      </c>
      <c r="G81" s="1" t="s">
        <v>1211</v>
      </c>
      <c r="H81" s="46" t="s">
        <v>2233</v>
      </c>
      <c r="I81" s="47" t="s">
        <v>2257</v>
      </c>
      <c r="J81" s="5">
        <v>364588.17999999935</v>
      </c>
      <c r="K81" s="7">
        <v>350</v>
      </c>
      <c r="L81" s="5">
        <v>356140.80999999988</v>
      </c>
      <c r="M81" s="7">
        <v>337</v>
      </c>
      <c r="N81" s="1" t="s">
        <v>29</v>
      </c>
      <c r="O81" s="1">
        <v>100</v>
      </c>
      <c r="P81" s="48">
        <v>100</v>
      </c>
      <c r="Q81" s="22">
        <v>1</v>
      </c>
      <c r="R81" s="42" t="s">
        <v>2234</v>
      </c>
      <c r="S81" s="42" t="s">
        <v>1619</v>
      </c>
      <c r="T81" s="42" t="s">
        <v>1621</v>
      </c>
      <c r="U81" s="42" t="s">
        <v>2258</v>
      </c>
      <c r="V81" s="7"/>
      <c r="W81" s="45" t="e">
        <v>#N/A</v>
      </c>
      <c r="X81" t="s">
        <v>1210</v>
      </c>
      <c r="Y81" t="e">
        <v>#N/A</v>
      </c>
      <c r="Z81" t="e">
        <v>#N/A</v>
      </c>
      <c r="AA81" t="str">
        <f>VLOOKUP(C81,'[1]Перечень участников'!$C$7:$C$94,1,0)</f>
        <v>0705001532</v>
      </c>
    </row>
    <row r="82" spans="1:27" hidden="1" outlineLevel="2" x14ac:dyDescent="0.25">
      <c r="A82" s="1" t="s">
        <v>7</v>
      </c>
      <c r="B82" s="1" t="s">
        <v>643</v>
      </c>
      <c r="C82" s="1" t="s">
        <v>644</v>
      </c>
      <c r="D82" s="1" t="s">
        <v>84</v>
      </c>
      <c r="E82" s="1" t="s">
        <v>26</v>
      </c>
      <c r="F82" s="1" t="s">
        <v>85</v>
      </c>
      <c r="G82" s="1" t="s">
        <v>645</v>
      </c>
      <c r="H82" s="46" t="s">
        <v>2233</v>
      </c>
      <c r="I82" s="47" t="s">
        <v>2259</v>
      </c>
      <c r="J82" s="5">
        <v>281086.55000000005</v>
      </c>
      <c r="K82" s="7">
        <v>272</v>
      </c>
      <c r="L82" s="5">
        <v>234180.55000000002</v>
      </c>
      <c r="M82" s="7">
        <v>236</v>
      </c>
      <c r="N82" s="1" t="s">
        <v>29</v>
      </c>
      <c r="O82" s="1">
        <v>100</v>
      </c>
      <c r="P82" s="48">
        <v>100</v>
      </c>
      <c r="Q82" s="22">
        <v>1</v>
      </c>
      <c r="R82" s="42" t="s">
        <v>2234</v>
      </c>
      <c r="S82" s="42" t="s">
        <v>1619</v>
      </c>
      <c r="T82" s="42" t="s">
        <v>1621</v>
      </c>
      <c r="U82" s="42" t="s">
        <v>2260</v>
      </c>
      <c r="V82" s="7"/>
      <c r="W82" s="45" t="e">
        <v>#N/A</v>
      </c>
      <c r="X82" t="s">
        <v>644</v>
      </c>
      <c r="Y82" t="e">
        <v>#N/A</v>
      </c>
      <c r="Z82" t="e">
        <v>#N/A</v>
      </c>
      <c r="AA82" t="str">
        <f>VLOOKUP(C82,'[1]Перечень участников'!$C$7:$C$94,1,0)</f>
        <v>0705002381</v>
      </c>
    </row>
    <row r="83" spans="1:27" hidden="1" outlineLevel="2" x14ac:dyDescent="0.25">
      <c r="A83" s="1" t="s">
        <v>7</v>
      </c>
      <c r="B83" s="1" t="s">
        <v>1037</v>
      </c>
      <c r="C83" s="1" t="s">
        <v>1038</v>
      </c>
      <c r="D83" s="1" t="s">
        <v>84</v>
      </c>
      <c r="E83" s="1" t="s">
        <v>26</v>
      </c>
      <c r="F83" s="1" t="s">
        <v>85</v>
      </c>
      <c r="G83" s="1" t="s">
        <v>1039</v>
      </c>
      <c r="H83" s="46" t="s">
        <v>2233</v>
      </c>
      <c r="I83" s="47" t="s">
        <v>2261</v>
      </c>
      <c r="J83" s="5">
        <v>304754.45000000019</v>
      </c>
      <c r="K83" s="7">
        <v>234</v>
      </c>
      <c r="L83" s="5">
        <v>200461.9199999999</v>
      </c>
      <c r="M83" s="7">
        <v>227</v>
      </c>
      <c r="N83" s="1" t="s">
        <v>29</v>
      </c>
      <c r="O83" s="1">
        <v>100</v>
      </c>
      <c r="P83" s="48">
        <v>100</v>
      </c>
      <c r="Q83" s="22">
        <v>1</v>
      </c>
      <c r="R83" s="42" t="s">
        <v>2234</v>
      </c>
      <c r="S83" s="42" t="s">
        <v>1619</v>
      </c>
      <c r="T83" s="42" t="s">
        <v>1621</v>
      </c>
      <c r="U83" s="42" t="s">
        <v>2262</v>
      </c>
      <c r="V83" s="7"/>
      <c r="W83" s="45" t="e">
        <v>#N/A</v>
      </c>
      <c r="X83" t="s">
        <v>1038</v>
      </c>
      <c r="Y83" t="e">
        <v>#N/A</v>
      </c>
      <c r="Z83" t="e">
        <v>#N/A</v>
      </c>
      <c r="AA83" t="str">
        <f>VLOOKUP(C83,'[1]Перечень участников'!$C$7:$C$94,1,0)</f>
        <v>0705006107</v>
      </c>
    </row>
    <row r="84" spans="1:27" hidden="1" outlineLevel="2" x14ac:dyDescent="0.25">
      <c r="A84" s="1" t="s">
        <v>7</v>
      </c>
      <c r="B84" s="1" t="s">
        <v>748</v>
      </c>
      <c r="C84" s="1" t="s">
        <v>749</v>
      </c>
      <c r="D84" s="1" t="s">
        <v>84</v>
      </c>
      <c r="E84" s="1" t="s">
        <v>26</v>
      </c>
      <c r="F84" s="1" t="s">
        <v>85</v>
      </c>
      <c r="G84" s="1" t="s">
        <v>750</v>
      </c>
      <c r="H84" s="46" t="s">
        <v>2233</v>
      </c>
      <c r="I84" s="47" t="s">
        <v>2263</v>
      </c>
      <c r="J84" s="5">
        <v>159838.45000000004</v>
      </c>
      <c r="K84" s="7">
        <v>193</v>
      </c>
      <c r="L84" s="5">
        <v>157936.02999999997</v>
      </c>
      <c r="M84" s="7">
        <v>188</v>
      </c>
      <c r="N84" s="1" t="s">
        <v>29</v>
      </c>
      <c r="O84" s="1">
        <v>100</v>
      </c>
      <c r="P84" s="48">
        <v>100</v>
      </c>
      <c r="Q84" s="22">
        <v>1</v>
      </c>
      <c r="R84" s="42" t="s">
        <v>2234</v>
      </c>
      <c r="S84" s="42" t="s">
        <v>1619</v>
      </c>
      <c r="T84" s="42" t="s">
        <v>1621</v>
      </c>
      <c r="U84" s="42" t="s">
        <v>2264</v>
      </c>
      <c r="V84" s="7"/>
      <c r="W84" s="45" t="e">
        <v>#N/A</v>
      </c>
      <c r="X84" t="s">
        <v>749</v>
      </c>
      <c r="Y84" t="e">
        <v>#N/A</v>
      </c>
      <c r="Z84" t="e">
        <v>#N/A</v>
      </c>
      <c r="AA84" t="str">
        <f>VLOOKUP(C84,'[1]Перечень участников'!$C$7:$C$94,1,0)</f>
        <v>0705001910</v>
      </c>
    </row>
    <row r="85" spans="1:27" hidden="1" outlineLevel="2" x14ac:dyDescent="0.25">
      <c r="A85" s="1" t="s">
        <v>7</v>
      </c>
      <c r="B85" s="1" t="s">
        <v>281</v>
      </c>
      <c r="C85" s="1" t="s">
        <v>282</v>
      </c>
      <c r="D85" s="1" t="s">
        <v>84</v>
      </c>
      <c r="E85" s="1" t="s">
        <v>26</v>
      </c>
      <c r="F85" s="1" t="s">
        <v>85</v>
      </c>
      <c r="G85" s="1" t="s">
        <v>283</v>
      </c>
      <c r="H85" s="46" t="s">
        <v>2233</v>
      </c>
      <c r="I85" s="47" t="s">
        <v>2265</v>
      </c>
      <c r="J85" s="5">
        <v>269693.6599999998</v>
      </c>
      <c r="K85" s="7">
        <v>190</v>
      </c>
      <c r="L85" s="5">
        <v>182997.68999999992</v>
      </c>
      <c r="M85" s="7">
        <v>208</v>
      </c>
      <c r="N85" s="1" t="s">
        <v>29</v>
      </c>
      <c r="O85" s="1">
        <v>100</v>
      </c>
      <c r="P85" s="48">
        <v>100</v>
      </c>
      <c r="Q85" s="22">
        <v>1</v>
      </c>
      <c r="R85" s="42" t="s">
        <v>2234</v>
      </c>
      <c r="S85" s="42" t="s">
        <v>1619</v>
      </c>
      <c r="T85" s="42" t="s">
        <v>1621</v>
      </c>
      <c r="U85" s="42" t="s">
        <v>2266</v>
      </c>
      <c r="V85" s="7"/>
      <c r="W85" s="45" t="e">
        <v>#N/A</v>
      </c>
      <c r="X85" t="s">
        <v>282</v>
      </c>
      <c r="Y85" t="e">
        <v>#N/A</v>
      </c>
      <c r="Z85" t="e">
        <v>#N/A</v>
      </c>
      <c r="AA85" t="str">
        <f>VLOOKUP(C85,'[1]Перечень участников'!$C$7:$C$94,1,0)</f>
        <v>0705002350</v>
      </c>
    </row>
    <row r="86" spans="1:27" hidden="1" outlineLevel="2" x14ac:dyDescent="0.25">
      <c r="A86" s="1" t="s">
        <v>7</v>
      </c>
      <c r="B86" s="1" t="s">
        <v>1425</v>
      </c>
      <c r="C86" s="1" t="s">
        <v>1426</v>
      </c>
      <c r="D86" s="1" t="s">
        <v>84</v>
      </c>
      <c r="E86" s="1" t="s">
        <v>26</v>
      </c>
      <c r="F86" s="1" t="s">
        <v>85</v>
      </c>
      <c r="G86" s="1" t="s">
        <v>1427</v>
      </c>
      <c r="H86" s="46" t="s">
        <v>2233</v>
      </c>
      <c r="I86" s="47" t="s">
        <v>2267</v>
      </c>
      <c r="J86" s="5">
        <v>150213.1</v>
      </c>
      <c r="K86" s="7">
        <v>161</v>
      </c>
      <c r="L86" s="5">
        <v>146394.66999999998</v>
      </c>
      <c r="M86" s="7">
        <v>124</v>
      </c>
      <c r="N86" s="1" t="s">
        <v>29</v>
      </c>
      <c r="O86" s="1">
        <v>100</v>
      </c>
      <c r="P86" s="48">
        <v>100</v>
      </c>
      <c r="Q86" s="22">
        <v>1</v>
      </c>
      <c r="R86" s="42" t="s">
        <v>2234</v>
      </c>
      <c r="S86" s="42" t="s">
        <v>1619</v>
      </c>
      <c r="T86" s="42" t="s">
        <v>1621</v>
      </c>
      <c r="U86" s="42" t="s">
        <v>2268</v>
      </c>
      <c r="V86" s="7"/>
      <c r="W86" s="45" t="e">
        <v>#N/A</v>
      </c>
      <c r="X86" t="s">
        <v>1426</v>
      </c>
      <c r="Y86" t="e">
        <v>#N/A</v>
      </c>
      <c r="Z86" t="e">
        <v>#N/A</v>
      </c>
      <c r="AA86" t="str">
        <f>VLOOKUP(C86,'[1]Перечень участников'!$C$7:$C$94,1,0)</f>
        <v>0705007990</v>
      </c>
    </row>
    <row r="87" spans="1:27" hidden="1" outlineLevel="2" x14ac:dyDescent="0.25">
      <c r="A87" s="1" t="s">
        <v>7</v>
      </c>
      <c r="B87" s="1" t="s">
        <v>242</v>
      </c>
      <c r="C87" s="1" t="s">
        <v>243</v>
      </c>
      <c r="D87" s="1" t="s">
        <v>84</v>
      </c>
      <c r="E87" s="1" t="s">
        <v>26</v>
      </c>
      <c r="F87" s="1" t="s">
        <v>85</v>
      </c>
      <c r="G87" s="1" t="s">
        <v>244</v>
      </c>
      <c r="H87" s="46" t="s">
        <v>2233</v>
      </c>
      <c r="I87" s="47" t="s">
        <v>2269</v>
      </c>
      <c r="J87" s="5">
        <v>125043.94000000002</v>
      </c>
      <c r="K87" s="7">
        <v>148</v>
      </c>
      <c r="L87" s="5">
        <v>111070.43999999999</v>
      </c>
      <c r="M87" s="7">
        <v>137</v>
      </c>
      <c r="N87" s="1" t="s">
        <v>29</v>
      </c>
      <c r="O87" s="1">
        <v>100</v>
      </c>
      <c r="P87" s="48">
        <v>100</v>
      </c>
      <c r="Q87" s="22">
        <v>1</v>
      </c>
      <c r="R87" s="42" t="s">
        <v>2234</v>
      </c>
      <c r="S87" s="42" t="s">
        <v>1619</v>
      </c>
      <c r="T87" s="42" t="s">
        <v>1621</v>
      </c>
      <c r="U87" s="42" t="s">
        <v>2270</v>
      </c>
      <c r="V87" s="7"/>
      <c r="W87" s="45" t="e">
        <v>#N/A</v>
      </c>
      <c r="X87" t="s">
        <v>243</v>
      </c>
      <c r="Y87" t="e">
        <v>#N/A</v>
      </c>
      <c r="Z87" t="e">
        <v>#N/A</v>
      </c>
      <c r="AA87" t="str">
        <f>VLOOKUP(C87,'[1]Перечень участников'!$C$7:$C$94,1,0)</f>
        <v>0705002367</v>
      </c>
    </row>
    <row r="88" spans="1:27" hidden="1" outlineLevel="2" x14ac:dyDescent="0.25">
      <c r="A88" s="1" t="s">
        <v>7</v>
      </c>
      <c r="B88" s="1" t="s">
        <v>1103</v>
      </c>
      <c r="C88" s="1" t="s">
        <v>1104</v>
      </c>
      <c r="D88" s="1" t="s">
        <v>84</v>
      </c>
      <c r="E88" s="1" t="s">
        <v>26</v>
      </c>
      <c r="F88" s="1" t="s">
        <v>85</v>
      </c>
      <c r="G88" s="1" t="s">
        <v>1105</v>
      </c>
      <c r="H88" s="46" t="s">
        <v>2233</v>
      </c>
      <c r="I88" s="47" t="s">
        <v>2271</v>
      </c>
      <c r="J88" s="5">
        <v>29010.74</v>
      </c>
      <c r="K88" s="7">
        <v>42</v>
      </c>
      <c r="L88" s="5">
        <v>27150.45</v>
      </c>
      <c r="M88" s="7">
        <v>39</v>
      </c>
      <c r="N88" s="1" t="s">
        <v>29</v>
      </c>
      <c r="O88" s="1">
        <v>100</v>
      </c>
      <c r="P88" s="48">
        <v>100</v>
      </c>
      <c r="Q88" s="22">
        <v>1</v>
      </c>
      <c r="R88" s="42" t="s">
        <v>2234</v>
      </c>
      <c r="S88" s="42" t="s">
        <v>1619</v>
      </c>
      <c r="T88" s="42" t="s">
        <v>1621</v>
      </c>
      <c r="U88" s="42" t="s">
        <v>2272</v>
      </c>
      <c r="V88" s="7"/>
      <c r="W88" s="45" t="e">
        <v>#N/A</v>
      </c>
      <c r="X88" t="s">
        <v>1104</v>
      </c>
      <c r="Y88" t="e">
        <v>#N/A</v>
      </c>
      <c r="Z88" t="e">
        <v>#N/A</v>
      </c>
      <c r="AA88" t="str">
        <f>VLOOKUP(C88,'[1]Перечень участников'!$C$7:$C$94,1,0)</f>
        <v>0705001821</v>
      </c>
    </row>
    <row r="89" spans="1:27" hidden="1" outlineLevel="2" x14ac:dyDescent="0.25">
      <c r="A89" s="1" t="s">
        <v>7</v>
      </c>
      <c r="B89" s="1" t="s">
        <v>720</v>
      </c>
      <c r="C89" s="1" t="s">
        <v>721</v>
      </c>
      <c r="D89" s="1" t="s">
        <v>84</v>
      </c>
      <c r="E89" s="1" t="s">
        <v>26</v>
      </c>
      <c r="F89" s="1" t="s">
        <v>38</v>
      </c>
      <c r="G89" s="1" t="s">
        <v>722</v>
      </c>
      <c r="H89" s="46" t="s">
        <v>2233</v>
      </c>
      <c r="I89" s="47" t="s">
        <v>2274</v>
      </c>
      <c r="J89" s="5">
        <v>283808</v>
      </c>
      <c r="K89" s="7">
        <v>41</v>
      </c>
      <c r="L89" s="5">
        <v>276655.90999999997</v>
      </c>
      <c r="M89" s="7">
        <v>43</v>
      </c>
      <c r="N89" s="1" t="s">
        <v>29</v>
      </c>
      <c r="O89" s="1">
        <v>100</v>
      </c>
      <c r="P89" s="48">
        <v>100</v>
      </c>
      <c r="Q89" s="22">
        <v>1</v>
      </c>
      <c r="R89" s="42" t="s">
        <v>2273</v>
      </c>
      <c r="S89" s="42" t="s">
        <v>2000</v>
      </c>
      <c r="T89" s="42" t="s">
        <v>1694</v>
      </c>
      <c r="U89" s="42" t="s">
        <v>2275</v>
      </c>
      <c r="V89" s="7">
        <v>64</v>
      </c>
      <c r="W89" s="45">
        <v>0</v>
      </c>
      <c r="X89" t="e">
        <v>#N/A</v>
      </c>
      <c r="Y89" t="e">
        <v>#N/A</v>
      </c>
      <c r="Z89" t="s">
        <v>720</v>
      </c>
      <c r="AA89" t="e">
        <f>VLOOKUP(C89,'[1]Перечень участников'!$C$7:$C$94,1,0)</f>
        <v>#N/A</v>
      </c>
    </row>
    <row r="90" spans="1:27" hidden="1" outlineLevel="2" x14ac:dyDescent="0.25">
      <c r="A90" s="1" t="s">
        <v>7</v>
      </c>
      <c r="B90" s="1" t="s">
        <v>429</v>
      </c>
      <c r="C90" s="1" t="s">
        <v>430</v>
      </c>
      <c r="D90" s="1" t="s">
        <v>84</v>
      </c>
      <c r="E90" s="1" t="s">
        <v>26</v>
      </c>
      <c r="F90" s="1" t="s">
        <v>38</v>
      </c>
      <c r="G90" s="1" t="s">
        <v>431</v>
      </c>
      <c r="H90" s="46" t="s">
        <v>2233</v>
      </c>
      <c r="I90" s="47" t="s">
        <v>2277</v>
      </c>
      <c r="J90" s="5">
        <v>60720</v>
      </c>
      <c r="K90" s="7">
        <v>12</v>
      </c>
      <c r="L90" s="5">
        <v>28000</v>
      </c>
      <c r="M90" s="7">
        <v>4</v>
      </c>
      <c r="N90" s="1" t="s">
        <v>29</v>
      </c>
      <c r="O90" s="1">
        <v>100</v>
      </c>
      <c r="P90" s="48">
        <v>100</v>
      </c>
      <c r="Q90" s="22">
        <v>1</v>
      </c>
      <c r="R90" s="42" t="s">
        <v>2276</v>
      </c>
      <c r="S90" s="42" t="s">
        <v>1692</v>
      </c>
      <c r="T90" s="42" t="s">
        <v>1694</v>
      </c>
      <c r="U90" s="42" t="s">
        <v>2278</v>
      </c>
      <c r="V90" s="7">
        <v>12</v>
      </c>
      <c r="W90" s="45">
        <v>0</v>
      </c>
      <c r="X90" t="e">
        <v>#N/A</v>
      </c>
      <c r="Y90" t="e">
        <v>#N/A</v>
      </c>
      <c r="Z90" t="s">
        <v>429</v>
      </c>
      <c r="AA90" t="e">
        <f>VLOOKUP(C90,'[1]Перечень участников'!$C$7:$C$94,1,0)</f>
        <v>#N/A</v>
      </c>
    </row>
    <row r="91" spans="1:27" hidden="1" outlineLevel="2" x14ac:dyDescent="0.25">
      <c r="A91" s="1" t="s">
        <v>7</v>
      </c>
      <c r="B91" s="1" t="s">
        <v>964</v>
      </c>
      <c r="C91" s="1" t="s">
        <v>965</v>
      </c>
      <c r="D91" s="1" t="s">
        <v>84</v>
      </c>
      <c r="E91" s="1" t="s">
        <v>26</v>
      </c>
      <c r="F91" s="1" t="s">
        <v>38</v>
      </c>
      <c r="G91" s="1" t="s">
        <v>966</v>
      </c>
      <c r="H91" s="46" t="s">
        <v>2233</v>
      </c>
      <c r="I91" s="47" t="s">
        <v>2280</v>
      </c>
      <c r="J91" s="5">
        <v>112539.5</v>
      </c>
      <c r="K91" s="7">
        <v>9</v>
      </c>
      <c r="L91" s="5">
        <v>54439.5</v>
      </c>
      <c r="M91" s="7">
        <v>4</v>
      </c>
      <c r="N91" s="1" t="s">
        <v>29</v>
      </c>
      <c r="O91" s="1">
        <v>100</v>
      </c>
      <c r="P91" s="48">
        <v>100</v>
      </c>
      <c r="Q91" s="22">
        <v>1</v>
      </c>
      <c r="R91" s="42" t="s">
        <v>2279</v>
      </c>
      <c r="S91" s="42" t="s">
        <v>1692</v>
      </c>
      <c r="T91" s="42" t="s">
        <v>1694</v>
      </c>
      <c r="U91" s="42" t="s">
        <v>2281</v>
      </c>
      <c r="V91" s="7"/>
      <c r="W91" s="45" t="e">
        <v>#N/A</v>
      </c>
      <c r="X91" t="e">
        <v>#N/A</v>
      </c>
      <c r="Y91" t="e">
        <v>#N/A</v>
      </c>
      <c r="Z91" t="s">
        <v>964</v>
      </c>
      <c r="AA91" t="e">
        <f>VLOOKUP(C91,'[1]Перечень участников'!$C$7:$C$94,1,0)</f>
        <v>#N/A</v>
      </c>
    </row>
    <row r="92" spans="1:27" hidden="1" outlineLevel="2" x14ac:dyDescent="0.25">
      <c r="A92" s="1" t="s">
        <v>7</v>
      </c>
      <c r="B92" s="1" t="s">
        <v>869</v>
      </c>
      <c r="C92" s="1" t="s">
        <v>870</v>
      </c>
      <c r="D92" s="1" t="s">
        <v>84</v>
      </c>
      <c r="E92" s="1" t="s">
        <v>26</v>
      </c>
      <c r="F92" s="1" t="s">
        <v>38</v>
      </c>
      <c r="G92" s="1" t="s">
        <v>871</v>
      </c>
      <c r="H92" s="46" t="s">
        <v>2233</v>
      </c>
      <c r="I92" s="47" t="s">
        <v>2283</v>
      </c>
      <c r="J92" s="5">
        <v>74863.070000000007</v>
      </c>
      <c r="K92" s="7">
        <v>6</v>
      </c>
      <c r="L92" s="5">
        <v>57482.44</v>
      </c>
      <c r="M92" s="7">
        <v>7</v>
      </c>
      <c r="N92" s="1" t="s">
        <v>29</v>
      </c>
      <c r="O92" s="1">
        <v>100</v>
      </c>
      <c r="P92" s="48">
        <v>100</v>
      </c>
      <c r="Q92" s="22">
        <v>1</v>
      </c>
      <c r="R92" s="42" t="s">
        <v>2282</v>
      </c>
      <c r="S92" s="42" t="s">
        <v>1692</v>
      </c>
      <c r="T92" s="42" t="s">
        <v>1694</v>
      </c>
      <c r="U92" s="42" t="s">
        <v>2284</v>
      </c>
      <c r="V92" s="7">
        <v>14</v>
      </c>
      <c r="W92" s="45">
        <v>0</v>
      </c>
      <c r="X92" t="e">
        <v>#N/A</v>
      </c>
      <c r="Y92" t="e">
        <v>#N/A</v>
      </c>
      <c r="Z92" t="s">
        <v>869</v>
      </c>
      <c r="AA92" t="e">
        <f>VLOOKUP(C92,'[1]Перечень участников'!$C$7:$C$94,1,0)</f>
        <v>#N/A</v>
      </c>
    </row>
    <row r="93" spans="1:27" hidden="1" outlineLevel="2" x14ac:dyDescent="0.25">
      <c r="A93" s="1" t="s">
        <v>7</v>
      </c>
      <c r="B93" s="1" t="s">
        <v>810</v>
      </c>
      <c r="C93" s="1" t="s">
        <v>811</v>
      </c>
      <c r="D93" s="1" t="s">
        <v>84</v>
      </c>
      <c r="E93" s="1" t="s">
        <v>26</v>
      </c>
      <c r="F93" s="1" t="s">
        <v>38</v>
      </c>
      <c r="G93" s="1" t="s">
        <v>812</v>
      </c>
      <c r="H93" s="46" t="s">
        <v>2233</v>
      </c>
      <c r="I93" s="47" t="s">
        <v>2286</v>
      </c>
      <c r="J93" s="5">
        <v>90589</v>
      </c>
      <c r="K93" s="7">
        <v>4</v>
      </c>
      <c r="L93" s="5">
        <v>82899</v>
      </c>
      <c r="M93" s="7">
        <v>3</v>
      </c>
      <c r="N93" s="1" t="s">
        <v>29</v>
      </c>
      <c r="O93" s="1">
        <v>100</v>
      </c>
      <c r="P93" s="48">
        <v>100</v>
      </c>
      <c r="Q93" s="22">
        <v>1</v>
      </c>
      <c r="R93" s="42" t="s">
        <v>2285</v>
      </c>
      <c r="S93" s="42" t="s">
        <v>1692</v>
      </c>
      <c r="T93" s="42" t="s">
        <v>1694</v>
      </c>
      <c r="U93" s="42" t="s">
        <v>2287</v>
      </c>
      <c r="V93" s="7">
        <v>8</v>
      </c>
      <c r="W93" s="45">
        <v>0</v>
      </c>
      <c r="X93" t="e">
        <v>#N/A</v>
      </c>
      <c r="Y93" t="e">
        <v>#N/A</v>
      </c>
      <c r="Z93" t="s">
        <v>810</v>
      </c>
      <c r="AA93" t="e">
        <f>VLOOKUP(C93,'[1]Перечень участников'!$C$7:$C$94,1,0)</f>
        <v>#N/A</v>
      </c>
    </row>
    <row r="94" spans="1:27" hidden="1" outlineLevel="2" x14ac:dyDescent="0.25">
      <c r="A94" s="1" t="s">
        <v>7</v>
      </c>
      <c r="B94" s="1" t="s">
        <v>1194</v>
      </c>
      <c r="C94" s="1" t="s">
        <v>1195</v>
      </c>
      <c r="D94" s="1" t="s">
        <v>84</v>
      </c>
      <c r="E94" s="1" t="s">
        <v>26</v>
      </c>
      <c r="F94" s="1" t="s">
        <v>38</v>
      </c>
      <c r="G94" s="1" t="s">
        <v>1196</v>
      </c>
      <c r="H94" s="46" t="s">
        <v>2233</v>
      </c>
      <c r="I94" s="47" t="s">
        <v>2289</v>
      </c>
      <c r="J94" s="5">
        <v>130034.68</v>
      </c>
      <c r="K94" s="7">
        <v>3</v>
      </c>
      <c r="L94" s="5">
        <v>0</v>
      </c>
      <c r="M94" s="7">
        <v>0</v>
      </c>
      <c r="N94" s="1" t="s">
        <v>29</v>
      </c>
      <c r="O94" s="1">
        <v>100</v>
      </c>
      <c r="P94" s="48" t="e">
        <v>#DIV/0!</v>
      </c>
      <c r="Q94" s="22">
        <v>1</v>
      </c>
      <c r="R94" s="42" t="s">
        <v>2288</v>
      </c>
      <c r="S94" s="42" t="s">
        <v>1692</v>
      </c>
      <c r="T94" s="42" t="s">
        <v>1694</v>
      </c>
      <c r="U94" s="42" t="s">
        <v>2290</v>
      </c>
      <c r="V94" s="7">
        <v>2</v>
      </c>
      <c r="W94" s="45" t="e">
        <v>#N/A</v>
      </c>
      <c r="X94" t="e">
        <v>#N/A</v>
      </c>
      <c r="Y94" t="e">
        <v>#N/A</v>
      </c>
      <c r="Z94" t="s">
        <v>1194</v>
      </c>
      <c r="AA94" t="e">
        <f>VLOOKUP(C94,'[1]Перечень участников'!$C$7:$C$94,1,0)</f>
        <v>#N/A</v>
      </c>
    </row>
    <row r="95" spans="1:27" hidden="1" outlineLevel="2" x14ac:dyDescent="0.25">
      <c r="A95" s="1" t="s">
        <v>7</v>
      </c>
      <c r="B95" s="1" t="s">
        <v>766</v>
      </c>
      <c r="C95" s="1" t="s">
        <v>767</v>
      </c>
      <c r="D95" s="1" t="s">
        <v>84</v>
      </c>
      <c r="E95" s="1" t="s">
        <v>26</v>
      </c>
      <c r="F95" s="1" t="s">
        <v>38</v>
      </c>
      <c r="G95" s="1" t="s">
        <v>768</v>
      </c>
      <c r="H95" s="46" t="s">
        <v>2233</v>
      </c>
      <c r="I95" s="47" t="s">
        <v>2292</v>
      </c>
      <c r="J95" s="5">
        <v>19500</v>
      </c>
      <c r="K95" s="7">
        <v>2</v>
      </c>
      <c r="L95" s="5">
        <v>16800</v>
      </c>
      <c r="M95" s="7">
        <v>8</v>
      </c>
      <c r="N95" s="1" t="s">
        <v>29</v>
      </c>
      <c r="O95" s="1">
        <v>100</v>
      </c>
      <c r="P95" s="48">
        <v>100</v>
      </c>
      <c r="Q95" s="22">
        <v>1</v>
      </c>
      <c r="R95" s="42" t="s">
        <v>2291</v>
      </c>
      <c r="S95" s="42" t="s">
        <v>1692</v>
      </c>
      <c r="T95" s="42" t="s">
        <v>1694</v>
      </c>
      <c r="U95" s="42" t="s">
        <v>2293</v>
      </c>
      <c r="V95" s="7">
        <v>6</v>
      </c>
      <c r="W95" s="45">
        <v>0</v>
      </c>
      <c r="X95" t="e">
        <v>#N/A</v>
      </c>
      <c r="Y95" t="e">
        <v>#N/A</v>
      </c>
      <c r="Z95" t="s">
        <v>766</v>
      </c>
      <c r="AA95" t="e">
        <f>VLOOKUP(C95,'[1]Перечень участников'!$C$7:$C$94,1,0)</f>
        <v>#N/A</v>
      </c>
    </row>
    <row r="96" spans="1:27" hidden="1" outlineLevel="2" x14ac:dyDescent="0.25">
      <c r="A96" s="1" t="s">
        <v>7</v>
      </c>
      <c r="B96" s="1" t="s">
        <v>707</v>
      </c>
      <c r="C96" s="1" t="s">
        <v>708</v>
      </c>
      <c r="D96" s="1" t="s">
        <v>84</v>
      </c>
      <c r="E96" s="1" t="s">
        <v>26</v>
      </c>
      <c r="F96" s="1" t="s">
        <v>38</v>
      </c>
      <c r="G96" s="1" t="s">
        <v>709</v>
      </c>
      <c r="H96" s="46" t="s">
        <v>2233</v>
      </c>
      <c r="I96" s="47" t="s">
        <v>2295</v>
      </c>
      <c r="J96" s="5">
        <v>11211.5</v>
      </c>
      <c r="K96" s="7">
        <v>2</v>
      </c>
      <c r="L96" s="5">
        <v>11211.5</v>
      </c>
      <c r="M96" s="7">
        <v>2</v>
      </c>
      <c r="N96" s="1" t="s">
        <v>29</v>
      </c>
      <c r="O96" s="1">
        <v>100</v>
      </c>
      <c r="P96" s="48">
        <v>100</v>
      </c>
      <c r="Q96" s="22">
        <v>1</v>
      </c>
      <c r="R96" s="42" t="s">
        <v>2294</v>
      </c>
      <c r="S96" s="42" t="s">
        <v>1692</v>
      </c>
      <c r="T96" s="42" t="s">
        <v>1694</v>
      </c>
      <c r="U96" s="42" t="s">
        <v>2296</v>
      </c>
      <c r="V96" s="7"/>
      <c r="W96" s="45" t="e">
        <v>#N/A</v>
      </c>
      <c r="X96" t="e">
        <v>#N/A</v>
      </c>
      <c r="Y96" t="e">
        <v>#N/A</v>
      </c>
      <c r="Z96" t="s">
        <v>707</v>
      </c>
      <c r="AA96" t="e">
        <f>VLOOKUP(C96,'[1]Перечень участников'!$C$7:$C$94,1,0)</f>
        <v>#N/A</v>
      </c>
    </row>
    <row r="97" spans="1:27" hidden="1" outlineLevel="2" x14ac:dyDescent="0.25">
      <c r="A97" s="1" t="s">
        <v>7</v>
      </c>
      <c r="B97" s="1" t="s">
        <v>986</v>
      </c>
      <c r="C97" s="1" t="s">
        <v>987</v>
      </c>
      <c r="D97" s="1" t="s">
        <v>84</v>
      </c>
      <c r="E97" s="1" t="s">
        <v>26</v>
      </c>
      <c r="F97" s="1" t="s">
        <v>38</v>
      </c>
      <c r="G97" s="1" t="s">
        <v>988</v>
      </c>
      <c r="H97" s="46" t="s">
        <v>2233</v>
      </c>
      <c r="I97" s="47" t="s">
        <v>2297</v>
      </c>
      <c r="J97" s="5">
        <v>569700</v>
      </c>
      <c r="K97" s="7">
        <v>1</v>
      </c>
      <c r="L97" s="5">
        <v>0</v>
      </c>
      <c r="M97" s="7">
        <v>0</v>
      </c>
      <c r="N97" s="1" t="s">
        <v>29</v>
      </c>
      <c r="O97" s="1">
        <v>100</v>
      </c>
      <c r="P97" s="48" t="e">
        <v>#DIV/0!</v>
      </c>
      <c r="Q97" s="22">
        <v>1</v>
      </c>
      <c r="R97" s="42" t="s">
        <v>2234</v>
      </c>
      <c r="S97" s="42" t="s">
        <v>1619</v>
      </c>
      <c r="T97" s="42" t="s">
        <v>1689</v>
      </c>
      <c r="U97" s="42" t="s">
        <v>2298</v>
      </c>
      <c r="V97" s="7">
        <v>5</v>
      </c>
      <c r="W97" s="45">
        <v>0</v>
      </c>
      <c r="X97" t="e">
        <v>#N/A</v>
      </c>
      <c r="Y97" t="e">
        <v>#N/A</v>
      </c>
      <c r="Z97" t="s">
        <v>986</v>
      </c>
      <c r="AA97" t="e">
        <f>VLOOKUP(C97,'[1]Перечень участников'!$C$7:$C$94,1,0)</f>
        <v>#N/A</v>
      </c>
    </row>
    <row r="98" spans="1:27" hidden="1" outlineLevel="2" x14ac:dyDescent="0.25">
      <c r="A98" s="1" t="s">
        <v>7</v>
      </c>
      <c r="B98" s="1" t="s">
        <v>726</v>
      </c>
      <c r="C98" s="1" t="s">
        <v>727</v>
      </c>
      <c r="D98" s="1" t="s">
        <v>84</v>
      </c>
      <c r="E98" s="1" t="s">
        <v>26</v>
      </c>
      <c r="F98" s="1" t="s">
        <v>38</v>
      </c>
      <c r="G98" s="1" t="s">
        <v>728</v>
      </c>
      <c r="H98" s="46" t="s">
        <v>2233</v>
      </c>
      <c r="I98" s="47" t="s">
        <v>2299</v>
      </c>
      <c r="J98" s="5">
        <v>40000</v>
      </c>
      <c r="K98" s="7">
        <v>1</v>
      </c>
      <c r="L98" s="5">
        <v>40000</v>
      </c>
      <c r="M98" s="7">
        <v>1</v>
      </c>
      <c r="N98" s="1" t="s">
        <v>29</v>
      </c>
      <c r="O98" s="1">
        <v>100</v>
      </c>
      <c r="P98" s="48">
        <v>100</v>
      </c>
      <c r="Q98" s="22">
        <v>1</v>
      </c>
      <c r="R98" s="42" t="s">
        <v>2234</v>
      </c>
      <c r="S98" s="42" t="s">
        <v>1619</v>
      </c>
      <c r="T98" s="42" t="s">
        <v>1689</v>
      </c>
      <c r="U98" s="42" t="s">
        <v>2300</v>
      </c>
      <c r="V98" s="7">
        <v>4</v>
      </c>
      <c r="W98" s="45">
        <v>0</v>
      </c>
      <c r="X98" t="e">
        <v>#N/A</v>
      </c>
      <c r="Y98" t="e">
        <v>#N/A</v>
      </c>
      <c r="Z98" t="s">
        <v>726</v>
      </c>
      <c r="AA98" t="e">
        <f>VLOOKUP(C98,'[1]Перечень участников'!$C$7:$C$94,1,0)</f>
        <v>#N/A</v>
      </c>
    </row>
    <row r="99" spans="1:27" hidden="1" outlineLevel="2" x14ac:dyDescent="0.25">
      <c r="A99" s="1" t="s">
        <v>7</v>
      </c>
      <c r="B99" s="1" t="s">
        <v>420</v>
      </c>
      <c r="C99" s="1" t="s">
        <v>421</v>
      </c>
      <c r="D99" s="1" t="s">
        <v>84</v>
      </c>
      <c r="E99" s="1" t="s">
        <v>26</v>
      </c>
      <c r="F99" s="1" t="s">
        <v>38</v>
      </c>
      <c r="G99" s="1" t="s">
        <v>422</v>
      </c>
      <c r="H99" s="46" t="s">
        <v>2233</v>
      </c>
      <c r="I99" s="47" t="s">
        <v>2302</v>
      </c>
      <c r="J99" s="5">
        <v>6930</v>
      </c>
      <c r="K99" s="7">
        <v>1</v>
      </c>
      <c r="L99" s="5">
        <v>0</v>
      </c>
      <c r="M99" s="7">
        <v>0</v>
      </c>
      <c r="N99" s="1" t="s">
        <v>29</v>
      </c>
      <c r="O99" s="1">
        <v>100</v>
      </c>
      <c r="P99" s="48" t="e">
        <v>#DIV/0!</v>
      </c>
      <c r="Q99" s="22">
        <v>1</v>
      </c>
      <c r="R99" s="42" t="s">
        <v>2301</v>
      </c>
      <c r="S99" s="42" t="s">
        <v>1692</v>
      </c>
      <c r="T99" s="42" t="s">
        <v>1694</v>
      </c>
      <c r="U99" s="42" t="s">
        <v>2303</v>
      </c>
      <c r="V99" s="7"/>
      <c r="W99" s="45" t="e">
        <v>#N/A</v>
      </c>
      <c r="X99" t="e">
        <v>#N/A</v>
      </c>
      <c r="Y99" t="e">
        <v>#N/A</v>
      </c>
      <c r="Z99" t="s">
        <v>420</v>
      </c>
      <c r="AA99" t="e">
        <f>VLOOKUP(C99,'[1]Перечень участников'!$C$7:$C$94,1,0)</f>
        <v>#N/A</v>
      </c>
    </row>
    <row r="100" spans="1:27" outlineLevel="2" x14ac:dyDescent="0.25">
      <c r="A100" s="1" t="s">
        <v>7</v>
      </c>
      <c r="B100" s="1" t="s">
        <v>621</v>
      </c>
      <c r="C100" s="1" t="s">
        <v>622</v>
      </c>
      <c r="D100" s="1" t="s">
        <v>84</v>
      </c>
      <c r="E100" s="1" t="s">
        <v>26</v>
      </c>
      <c r="F100" s="1" t="s">
        <v>85</v>
      </c>
      <c r="G100" s="1" t="s">
        <v>623</v>
      </c>
      <c r="H100" s="46" t="s">
        <v>2233</v>
      </c>
      <c r="I100" s="47" t="s">
        <v>2304</v>
      </c>
      <c r="J100" s="5">
        <v>673599.87000000128</v>
      </c>
      <c r="K100" s="7">
        <v>840</v>
      </c>
      <c r="L100" s="5">
        <v>678389.21000000043</v>
      </c>
      <c r="M100" s="7">
        <v>847</v>
      </c>
      <c r="N100" s="1" t="s">
        <v>29</v>
      </c>
      <c r="O100" s="1">
        <v>99.29</v>
      </c>
      <c r="P100" s="48">
        <v>99.294012945754375</v>
      </c>
      <c r="Q100" s="22">
        <v>1</v>
      </c>
      <c r="R100" s="42" t="s">
        <v>2234</v>
      </c>
      <c r="S100" s="42" t="s">
        <v>1619</v>
      </c>
      <c r="T100" s="42" t="s">
        <v>1621</v>
      </c>
      <c r="U100" s="42" t="s">
        <v>2305</v>
      </c>
      <c r="V100" s="7"/>
      <c r="W100" s="45" t="e">
        <v>#N/A</v>
      </c>
      <c r="X100" t="s">
        <v>622</v>
      </c>
      <c r="Y100" t="e">
        <v>#N/A</v>
      </c>
      <c r="Z100" t="e">
        <v>#N/A</v>
      </c>
      <c r="AA100" t="str">
        <f>VLOOKUP(C100,'[1]Перечень участников'!$C$7:$C$94,1,0)</f>
        <v>0705002328</v>
      </c>
    </row>
    <row r="101" spans="1:27" outlineLevel="2" x14ac:dyDescent="0.25">
      <c r="A101" s="1" t="s">
        <v>7</v>
      </c>
      <c r="B101" s="1" t="s">
        <v>828</v>
      </c>
      <c r="C101" s="1" t="s">
        <v>829</v>
      </c>
      <c r="D101" s="1" t="s">
        <v>84</v>
      </c>
      <c r="E101" s="1" t="s">
        <v>26</v>
      </c>
      <c r="F101" s="1" t="s">
        <v>85</v>
      </c>
      <c r="G101" s="1" t="s">
        <v>830</v>
      </c>
      <c r="H101" s="46" t="s">
        <v>2233</v>
      </c>
      <c r="I101" s="47" t="s">
        <v>2306</v>
      </c>
      <c r="J101" s="5">
        <v>516601.12999999948</v>
      </c>
      <c r="K101" s="7">
        <v>611</v>
      </c>
      <c r="L101" s="5">
        <v>527425.09999999951</v>
      </c>
      <c r="M101" s="7">
        <v>618</v>
      </c>
      <c r="N101" s="1" t="s">
        <v>29</v>
      </c>
      <c r="O101" s="1">
        <v>97.95</v>
      </c>
      <c r="P101" s="48">
        <v>97.947771162199132</v>
      </c>
      <c r="Q101" s="22">
        <v>1</v>
      </c>
      <c r="R101" s="42" t="s">
        <v>2234</v>
      </c>
      <c r="S101" s="42" t="s">
        <v>1619</v>
      </c>
      <c r="T101" s="42" t="s">
        <v>1621</v>
      </c>
      <c r="U101" s="42" t="s">
        <v>2307</v>
      </c>
      <c r="V101" s="7"/>
      <c r="W101" s="45" t="e">
        <v>#N/A</v>
      </c>
      <c r="X101" t="s">
        <v>829</v>
      </c>
      <c r="Y101" t="s">
        <v>2308</v>
      </c>
      <c r="Z101" t="e">
        <v>#N/A</v>
      </c>
      <c r="AA101" t="str">
        <f>VLOOKUP(C101,'[1]Перечень участников'!$C$7:$C$94,1,0)</f>
        <v>0705001934</v>
      </c>
    </row>
    <row r="102" spans="1:27" outlineLevel="2" x14ac:dyDescent="0.25">
      <c r="A102" s="1" t="s">
        <v>7</v>
      </c>
      <c r="B102" s="1" t="s">
        <v>82</v>
      </c>
      <c r="C102" s="1" t="s">
        <v>83</v>
      </c>
      <c r="D102" s="1" t="s">
        <v>84</v>
      </c>
      <c r="E102" s="1" t="s">
        <v>26</v>
      </c>
      <c r="F102" s="1" t="s">
        <v>85</v>
      </c>
      <c r="G102" s="1" t="s">
        <v>86</v>
      </c>
      <c r="H102" s="46" t="s">
        <v>2233</v>
      </c>
      <c r="I102" s="47" t="s">
        <v>2309</v>
      </c>
      <c r="J102" s="5">
        <v>254105.69000000012</v>
      </c>
      <c r="K102" s="7">
        <v>344</v>
      </c>
      <c r="L102" s="5">
        <v>263115.79999999993</v>
      </c>
      <c r="M102" s="7">
        <v>391</v>
      </c>
      <c r="N102" s="1" t="s">
        <v>29</v>
      </c>
      <c r="O102" s="1">
        <v>96.58</v>
      </c>
      <c r="P102" s="48">
        <v>96.575610434645199</v>
      </c>
      <c r="Q102" s="22">
        <v>1</v>
      </c>
      <c r="R102" s="42" t="s">
        <v>2234</v>
      </c>
      <c r="S102" s="42" t="s">
        <v>1619</v>
      </c>
      <c r="T102" s="42" t="s">
        <v>1621</v>
      </c>
      <c r="U102" s="42" t="s">
        <v>2310</v>
      </c>
      <c r="V102" s="7"/>
      <c r="W102" s="45" t="e">
        <v>#N/A</v>
      </c>
      <c r="X102" t="s">
        <v>83</v>
      </c>
      <c r="Y102" t="e">
        <v>#N/A</v>
      </c>
      <c r="Z102" t="e">
        <v>#N/A</v>
      </c>
      <c r="AA102" t="str">
        <f>VLOOKUP(C102,'[1]Перечень участников'!$C$7:$C$94,1,0)</f>
        <v>0705001853</v>
      </c>
    </row>
    <row r="103" spans="1:27" outlineLevel="2" x14ac:dyDescent="0.25">
      <c r="A103" s="1" t="s">
        <v>7</v>
      </c>
      <c r="B103" s="1" t="s">
        <v>1419</v>
      </c>
      <c r="C103" s="1" t="s">
        <v>1420</v>
      </c>
      <c r="D103" s="1" t="s">
        <v>84</v>
      </c>
      <c r="E103" s="1" t="s">
        <v>26</v>
      </c>
      <c r="F103" s="1" t="s">
        <v>85</v>
      </c>
      <c r="G103" s="1" t="s">
        <v>1421</v>
      </c>
      <c r="H103" s="46" t="s">
        <v>2233</v>
      </c>
      <c r="I103" s="47" t="s">
        <v>2311</v>
      </c>
      <c r="J103" s="5">
        <v>375585.24999999983</v>
      </c>
      <c r="K103" s="7">
        <v>372</v>
      </c>
      <c r="L103" s="5">
        <v>390663.84</v>
      </c>
      <c r="M103" s="7">
        <v>386</v>
      </c>
      <c r="N103" s="1" t="s">
        <v>29</v>
      </c>
      <c r="O103" s="1">
        <v>96.14</v>
      </c>
      <c r="P103" s="48">
        <v>96.140264735021248</v>
      </c>
      <c r="Q103" s="22">
        <v>1</v>
      </c>
      <c r="R103" s="42" t="s">
        <v>2234</v>
      </c>
      <c r="S103" s="42" t="s">
        <v>1619</v>
      </c>
      <c r="T103" s="42" t="s">
        <v>1621</v>
      </c>
      <c r="U103" s="42" t="s">
        <v>2312</v>
      </c>
      <c r="V103" s="7"/>
      <c r="W103" s="45" t="e">
        <v>#N/A</v>
      </c>
      <c r="X103" t="s">
        <v>1420</v>
      </c>
      <c r="Y103" t="e">
        <v>#N/A</v>
      </c>
      <c r="Z103" t="e">
        <v>#N/A</v>
      </c>
      <c r="AA103" t="str">
        <f>VLOOKUP(C103,'[1]Перечень участников'!$C$7:$C$94,1,0)</f>
        <v>0705002399</v>
      </c>
    </row>
    <row r="104" spans="1:27" outlineLevel="2" x14ac:dyDescent="0.25">
      <c r="A104" s="1" t="s">
        <v>7</v>
      </c>
      <c r="B104" s="1" t="s">
        <v>1311</v>
      </c>
      <c r="C104" s="1" t="s">
        <v>1312</v>
      </c>
      <c r="D104" s="1" t="s">
        <v>84</v>
      </c>
      <c r="E104" s="1" t="s">
        <v>26</v>
      </c>
      <c r="F104" s="1" t="s">
        <v>85</v>
      </c>
      <c r="G104" s="1" t="s">
        <v>1313</v>
      </c>
      <c r="H104" s="46" t="s">
        <v>2233</v>
      </c>
      <c r="I104" s="47" t="s">
        <v>2313</v>
      </c>
      <c r="J104" s="5">
        <v>967677.06000000471</v>
      </c>
      <c r="K104" s="7">
        <v>834</v>
      </c>
      <c r="L104" s="5">
        <v>1021112.7799999993</v>
      </c>
      <c r="M104" s="7">
        <v>917</v>
      </c>
      <c r="N104" s="1" t="s">
        <v>29</v>
      </c>
      <c r="O104" s="1">
        <v>94.77</v>
      </c>
      <c r="P104" s="48">
        <v>94.766913014251514</v>
      </c>
      <c r="Q104" s="22">
        <v>1</v>
      </c>
      <c r="R104" s="42" t="s">
        <v>2234</v>
      </c>
      <c r="S104" s="42" t="s">
        <v>1619</v>
      </c>
      <c r="T104" s="42" t="s">
        <v>1621</v>
      </c>
      <c r="U104" s="42" t="s">
        <v>2314</v>
      </c>
      <c r="V104" s="7"/>
      <c r="W104" s="45" t="e">
        <v>#N/A</v>
      </c>
      <c r="X104" t="s">
        <v>1312</v>
      </c>
      <c r="Y104" t="e">
        <v>#N/A</v>
      </c>
      <c r="Z104" t="e">
        <v>#N/A</v>
      </c>
      <c r="AA104" t="str">
        <f>VLOOKUP(C104,'[1]Перечень участников'!$C$7:$C$94,1,0)</f>
        <v>0705000472</v>
      </c>
    </row>
    <row r="105" spans="1:27" outlineLevel="2" x14ac:dyDescent="0.25">
      <c r="A105" s="1" t="s">
        <v>7</v>
      </c>
      <c r="B105" s="1" t="s">
        <v>1115</v>
      </c>
      <c r="C105" s="1" t="s">
        <v>1116</v>
      </c>
      <c r="D105" s="1" t="s">
        <v>84</v>
      </c>
      <c r="E105" s="1" t="s">
        <v>26</v>
      </c>
      <c r="F105" s="1" t="s">
        <v>85</v>
      </c>
      <c r="G105" s="1" t="s">
        <v>1117</v>
      </c>
      <c r="H105" s="46" t="s">
        <v>2233</v>
      </c>
      <c r="I105" s="47" t="s">
        <v>2315</v>
      </c>
      <c r="J105" s="5">
        <v>1089522.5599999977</v>
      </c>
      <c r="K105" s="7">
        <v>1042</v>
      </c>
      <c r="L105" s="5">
        <v>1216321.94</v>
      </c>
      <c r="M105" s="7">
        <v>1106</v>
      </c>
      <c r="N105" s="1" t="s">
        <v>29</v>
      </c>
      <c r="O105" s="1">
        <v>89.58</v>
      </c>
      <c r="P105" s="48">
        <v>89.575179413437027</v>
      </c>
      <c r="Q105" s="22">
        <v>1</v>
      </c>
      <c r="R105" s="42" t="s">
        <v>2234</v>
      </c>
      <c r="S105" s="42" t="s">
        <v>1619</v>
      </c>
      <c r="T105" s="42" t="s">
        <v>1621</v>
      </c>
      <c r="U105" s="42" t="s">
        <v>2316</v>
      </c>
      <c r="V105" s="7"/>
      <c r="W105" s="45" t="e">
        <v>#N/A</v>
      </c>
      <c r="X105" t="s">
        <v>1116</v>
      </c>
      <c r="Y105" t="e">
        <v>#N/A</v>
      </c>
      <c r="Z105" t="e">
        <v>#N/A</v>
      </c>
      <c r="AA105" t="str">
        <f>VLOOKUP(C105,'[1]Перечень участников'!$C$7:$C$94,1,0)</f>
        <v>0705001620</v>
      </c>
    </row>
    <row r="106" spans="1:27" outlineLevel="2" x14ac:dyDescent="0.25">
      <c r="A106" s="1" t="s">
        <v>7</v>
      </c>
      <c r="B106" s="1" t="s">
        <v>1359</v>
      </c>
      <c r="C106" s="1" t="s">
        <v>1360</v>
      </c>
      <c r="D106" s="1" t="s">
        <v>84</v>
      </c>
      <c r="E106" s="1" t="s">
        <v>26</v>
      </c>
      <c r="F106" s="1" t="s">
        <v>85</v>
      </c>
      <c r="G106" s="1" t="s">
        <v>1361</v>
      </c>
      <c r="H106" s="46" t="s">
        <v>2233</v>
      </c>
      <c r="I106" s="47" t="s">
        <v>2317</v>
      </c>
      <c r="J106" s="5">
        <v>665851.02000000083</v>
      </c>
      <c r="K106" s="7">
        <v>810</v>
      </c>
      <c r="L106" s="5">
        <v>745984.52000000072</v>
      </c>
      <c r="M106" s="7">
        <v>902</v>
      </c>
      <c r="N106" s="1" t="s">
        <v>29</v>
      </c>
      <c r="O106" s="1">
        <v>89.26</v>
      </c>
      <c r="P106" s="48">
        <v>89.258021064565824</v>
      </c>
      <c r="Q106" s="22">
        <v>1</v>
      </c>
      <c r="R106" s="42" t="s">
        <v>2234</v>
      </c>
      <c r="S106" s="42" t="s">
        <v>1619</v>
      </c>
      <c r="T106" s="42" t="s">
        <v>1621</v>
      </c>
      <c r="U106" s="42" t="s">
        <v>2318</v>
      </c>
      <c r="V106" s="7"/>
      <c r="W106" s="45" t="e">
        <v>#N/A</v>
      </c>
      <c r="X106" t="s">
        <v>1360</v>
      </c>
      <c r="Y106" t="e">
        <v>#N/A</v>
      </c>
      <c r="Z106" t="e">
        <v>#N/A</v>
      </c>
      <c r="AA106" t="str">
        <f>VLOOKUP(C106,'[1]Перечень участников'!$C$7:$C$94,1,0)</f>
        <v>0705001613</v>
      </c>
    </row>
    <row r="107" spans="1:27" outlineLevel="2" x14ac:dyDescent="0.25">
      <c r="A107" s="1" t="s">
        <v>7</v>
      </c>
      <c r="B107" s="1" t="s">
        <v>1046</v>
      </c>
      <c r="C107" s="1" t="s">
        <v>1047</v>
      </c>
      <c r="D107" s="1" t="s">
        <v>84</v>
      </c>
      <c r="E107" s="1" t="s">
        <v>26</v>
      </c>
      <c r="F107" s="1" t="s">
        <v>38</v>
      </c>
      <c r="G107" s="1" t="s">
        <v>1048</v>
      </c>
      <c r="H107" s="46" t="s">
        <v>2233</v>
      </c>
      <c r="I107" s="47" t="s">
        <v>2320</v>
      </c>
      <c r="J107" s="5">
        <v>54218.5</v>
      </c>
      <c r="K107" s="7">
        <v>2</v>
      </c>
      <c r="L107" s="5">
        <v>68218.5</v>
      </c>
      <c r="M107" s="7">
        <v>4</v>
      </c>
      <c r="N107" s="1" t="s">
        <v>29</v>
      </c>
      <c r="O107" s="1">
        <v>79.48</v>
      </c>
      <c r="P107" s="48">
        <v>79.477707659945622</v>
      </c>
      <c r="Q107" s="22">
        <v>1</v>
      </c>
      <c r="R107" s="42" t="s">
        <v>2319</v>
      </c>
      <c r="S107" s="42" t="s">
        <v>1692</v>
      </c>
      <c r="T107" s="42" t="s">
        <v>1694</v>
      </c>
      <c r="U107" s="42" t="s">
        <v>2321</v>
      </c>
      <c r="V107" s="7"/>
      <c r="W107" s="45" t="e">
        <v>#N/A</v>
      </c>
      <c r="X107" t="e">
        <v>#N/A</v>
      </c>
      <c r="Y107" t="e">
        <v>#N/A</v>
      </c>
      <c r="Z107" t="s">
        <v>1046</v>
      </c>
      <c r="AA107" t="e">
        <f>VLOOKUP(C107,'[1]Перечень участников'!$C$7:$C$94,1,0)</f>
        <v>#N/A</v>
      </c>
    </row>
    <row r="108" spans="1:27" outlineLevel="1" x14ac:dyDescent="0.25">
      <c r="A108" s="1"/>
      <c r="B108" s="1"/>
      <c r="C108" s="1"/>
      <c r="D108" s="1"/>
      <c r="E108" s="1"/>
      <c r="F108" s="1"/>
      <c r="G108" s="1"/>
      <c r="H108" s="40" t="s">
        <v>1612</v>
      </c>
      <c r="I108" s="41"/>
      <c r="J108" s="24">
        <v>359079400.26999992</v>
      </c>
      <c r="K108" s="25">
        <v>75808</v>
      </c>
      <c r="L108" s="24">
        <v>326714582.72000021</v>
      </c>
      <c r="M108" s="25">
        <v>73011</v>
      </c>
      <c r="N108" s="1"/>
      <c r="O108" s="26">
        <v>7598.35</v>
      </c>
      <c r="P108" s="57">
        <f>O108/Q108</f>
        <v>97.414743589743594</v>
      </c>
      <c r="Q108" s="31">
        <v>78</v>
      </c>
      <c r="R108" s="42"/>
      <c r="S108" s="42"/>
      <c r="T108" s="42"/>
      <c r="U108" s="42"/>
      <c r="V108" s="25">
        <v>46481</v>
      </c>
      <c r="W108" s="61"/>
      <c r="AA108" t="e">
        <f>VLOOKUP(C108,'[1]Перечень участников'!$C$7:$C$94,1,0)</f>
        <v>#N/A</v>
      </c>
    </row>
    <row r="109" spans="1:27" hidden="1" outlineLevel="2" x14ac:dyDescent="0.25">
      <c r="A109" s="1" t="s">
        <v>7</v>
      </c>
      <c r="B109" s="1" t="s">
        <v>177</v>
      </c>
      <c r="C109" s="1" t="s">
        <v>178</v>
      </c>
      <c r="D109" s="1" t="s">
        <v>76</v>
      </c>
      <c r="E109" s="1" t="s">
        <v>26</v>
      </c>
      <c r="F109" s="1" t="s">
        <v>38</v>
      </c>
      <c r="G109" s="1" t="s">
        <v>179</v>
      </c>
      <c r="H109" s="46" t="s">
        <v>1762</v>
      </c>
      <c r="I109" s="47" t="s">
        <v>1764</v>
      </c>
      <c r="J109" s="5">
        <v>6359739.0599999521</v>
      </c>
      <c r="K109" s="7">
        <v>5104</v>
      </c>
      <c r="L109" s="5">
        <v>5732467.6799999699</v>
      </c>
      <c r="M109" s="7">
        <v>4563</v>
      </c>
      <c r="N109" s="1" t="s">
        <v>29</v>
      </c>
      <c r="O109" s="1">
        <v>100</v>
      </c>
      <c r="P109" s="48">
        <v>100</v>
      </c>
      <c r="Q109" s="22">
        <v>1</v>
      </c>
      <c r="R109" s="42" t="s">
        <v>1763</v>
      </c>
      <c r="S109" s="42" t="s">
        <v>1719</v>
      </c>
      <c r="T109" s="42" t="s">
        <v>1621</v>
      </c>
      <c r="U109" s="42" t="s">
        <v>1765</v>
      </c>
      <c r="V109" s="7">
        <v>6498</v>
      </c>
      <c r="W109" s="45">
        <v>0</v>
      </c>
      <c r="X109" t="s">
        <v>178</v>
      </c>
      <c r="Y109" t="s">
        <v>1766</v>
      </c>
      <c r="Z109" t="s">
        <v>177</v>
      </c>
      <c r="AA109" t="e">
        <f>VLOOKUP(C109,'[1]Перечень участников'!$C$7:$C$94,1,0)</f>
        <v>#N/A</v>
      </c>
    </row>
    <row r="110" spans="1:27" hidden="1" outlineLevel="2" x14ac:dyDescent="0.25">
      <c r="A110" s="1" t="s">
        <v>7</v>
      </c>
      <c r="B110" s="1" t="s">
        <v>195</v>
      </c>
      <c r="C110" s="1" t="s">
        <v>196</v>
      </c>
      <c r="D110" s="1" t="s">
        <v>156</v>
      </c>
      <c r="E110" s="1" t="s">
        <v>26</v>
      </c>
      <c r="F110" s="1" t="s">
        <v>127</v>
      </c>
      <c r="G110" s="1" t="s">
        <v>197</v>
      </c>
      <c r="H110" s="46" t="s">
        <v>1762</v>
      </c>
      <c r="I110" s="47" t="s">
        <v>1767</v>
      </c>
      <c r="J110" s="5">
        <v>2466105.9100000015</v>
      </c>
      <c r="K110" s="7">
        <v>2682</v>
      </c>
      <c r="L110" s="5">
        <v>2287708.7800000007</v>
      </c>
      <c r="M110" s="7">
        <v>2400</v>
      </c>
      <c r="N110" s="1" t="s">
        <v>29</v>
      </c>
      <c r="O110" s="1">
        <v>100</v>
      </c>
      <c r="P110" s="48">
        <v>100</v>
      </c>
      <c r="Q110" s="22">
        <v>1</v>
      </c>
      <c r="R110" s="42" t="s">
        <v>1763</v>
      </c>
      <c r="S110" s="42" t="s">
        <v>1719</v>
      </c>
      <c r="T110" s="42" t="s">
        <v>1621</v>
      </c>
      <c r="U110" s="42" t="s">
        <v>1768</v>
      </c>
      <c r="V110" s="7"/>
      <c r="W110" s="45" t="e">
        <v>#N/A</v>
      </c>
      <c r="X110" t="s">
        <v>196</v>
      </c>
      <c r="Y110" t="s">
        <v>1769</v>
      </c>
      <c r="Z110" t="e">
        <v>#N/A</v>
      </c>
      <c r="AA110" t="str">
        <f>VLOOKUP(C110,'[1]Перечень участников'!$C$7:$C$94,1,0)</f>
        <v>0726023745</v>
      </c>
    </row>
    <row r="111" spans="1:27" hidden="1" outlineLevel="2" x14ac:dyDescent="0.25">
      <c r="A111" s="1" t="s">
        <v>7</v>
      </c>
      <c r="B111" s="1" t="s">
        <v>492</v>
      </c>
      <c r="C111" s="1" t="s">
        <v>493</v>
      </c>
      <c r="D111" s="1" t="s">
        <v>156</v>
      </c>
      <c r="E111" s="1" t="s">
        <v>26</v>
      </c>
      <c r="F111" s="1" t="s">
        <v>43</v>
      </c>
      <c r="G111" s="1" t="s">
        <v>494</v>
      </c>
      <c r="H111" s="46" t="s">
        <v>1762</v>
      </c>
      <c r="I111" s="47" t="s">
        <v>1770</v>
      </c>
      <c r="J111" s="5">
        <v>4679056.3299999945</v>
      </c>
      <c r="K111" s="7">
        <v>2547</v>
      </c>
      <c r="L111" s="5">
        <v>4591534.2399999993</v>
      </c>
      <c r="M111" s="7">
        <v>2490</v>
      </c>
      <c r="N111" s="1" t="s">
        <v>29</v>
      </c>
      <c r="O111" s="1">
        <v>100</v>
      </c>
      <c r="P111" s="48">
        <v>100</v>
      </c>
      <c r="Q111" s="22">
        <v>1</v>
      </c>
      <c r="R111" s="42" t="s">
        <v>1763</v>
      </c>
      <c r="S111" s="42" t="s">
        <v>1719</v>
      </c>
      <c r="T111" s="42" t="s">
        <v>1621</v>
      </c>
      <c r="U111" s="42" t="s">
        <v>1771</v>
      </c>
      <c r="V111" s="7">
        <v>1905</v>
      </c>
      <c r="W111" s="45">
        <v>0</v>
      </c>
      <c r="X111" t="s">
        <v>493</v>
      </c>
      <c r="Y111" t="s">
        <v>1772</v>
      </c>
      <c r="Z111" t="s">
        <v>492</v>
      </c>
      <c r="AA111" t="e">
        <f>VLOOKUP(C111,'[1]Перечень участников'!$C$7:$C$94,1,0)</f>
        <v>#N/A</v>
      </c>
    </row>
    <row r="112" spans="1:27" hidden="1" outlineLevel="2" x14ac:dyDescent="0.25">
      <c r="A112" s="1" t="s">
        <v>7</v>
      </c>
      <c r="B112" s="1" t="s">
        <v>288</v>
      </c>
      <c r="C112" s="1" t="s">
        <v>289</v>
      </c>
      <c r="D112" s="1" t="s">
        <v>76</v>
      </c>
      <c r="E112" s="1" t="s">
        <v>26</v>
      </c>
      <c r="F112" s="1" t="s">
        <v>43</v>
      </c>
      <c r="G112" s="1" t="s">
        <v>290</v>
      </c>
      <c r="H112" s="46" t="s">
        <v>1762</v>
      </c>
      <c r="I112" s="47" t="s">
        <v>1773</v>
      </c>
      <c r="J112" s="5">
        <v>3765633.9000000055</v>
      </c>
      <c r="K112" s="7">
        <v>2288</v>
      </c>
      <c r="L112" s="5">
        <v>3690509.5800000117</v>
      </c>
      <c r="M112" s="7">
        <v>2235</v>
      </c>
      <c r="N112" s="1" t="s">
        <v>29</v>
      </c>
      <c r="O112" s="1">
        <v>100</v>
      </c>
      <c r="P112" s="48">
        <v>100</v>
      </c>
      <c r="Q112" s="22">
        <v>1</v>
      </c>
      <c r="R112" s="42" t="s">
        <v>1763</v>
      </c>
      <c r="S112" s="42" t="s">
        <v>1719</v>
      </c>
      <c r="T112" s="42" t="s">
        <v>1621</v>
      </c>
      <c r="U112" s="42" t="s">
        <v>1774</v>
      </c>
      <c r="V112" s="7">
        <v>2193</v>
      </c>
      <c r="W112" s="45">
        <v>0</v>
      </c>
      <c r="X112" t="s">
        <v>289</v>
      </c>
      <c r="Y112" t="e">
        <v>#N/A</v>
      </c>
      <c r="Z112" t="s">
        <v>288</v>
      </c>
      <c r="AA112" t="e">
        <f>VLOOKUP(C112,'[1]Перечень участников'!$C$7:$C$94,1,0)</f>
        <v>#N/A</v>
      </c>
    </row>
    <row r="113" spans="1:27" hidden="1" outlineLevel="2" x14ac:dyDescent="0.25">
      <c r="A113" s="1" t="s">
        <v>7</v>
      </c>
      <c r="B113" s="1" t="s">
        <v>649</v>
      </c>
      <c r="C113" s="1" t="s">
        <v>650</v>
      </c>
      <c r="D113" s="1" t="s">
        <v>156</v>
      </c>
      <c r="E113" s="1" t="s">
        <v>26</v>
      </c>
      <c r="F113" s="1" t="s">
        <v>43</v>
      </c>
      <c r="G113" s="1" t="s">
        <v>651</v>
      </c>
      <c r="H113" s="46" t="s">
        <v>1762</v>
      </c>
      <c r="I113" s="47" t="s">
        <v>1775</v>
      </c>
      <c r="J113" s="5">
        <v>3799555.5500000408</v>
      </c>
      <c r="K113" s="7">
        <v>2228</v>
      </c>
      <c r="L113" s="5">
        <v>3737141.8400000306</v>
      </c>
      <c r="M113" s="7">
        <v>2184</v>
      </c>
      <c r="N113" s="1" t="s">
        <v>29</v>
      </c>
      <c r="O113" s="1">
        <v>100</v>
      </c>
      <c r="P113" s="48">
        <v>100</v>
      </c>
      <c r="Q113" s="22">
        <v>1</v>
      </c>
      <c r="R113" s="42" t="s">
        <v>1763</v>
      </c>
      <c r="S113" s="42" t="s">
        <v>1719</v>
      </c>
      <c r="T113" s="42" t="s">
        <v>1621</v>
      </c>
      <c r="U113" s="42" t="s">
        <v>1776</v>
      </c>
      <c r="V113" s="7">
        <v>2726</v>
      </c>
      <c r="W113" s="45">
        <v>0</v>
      </c>
      <c r="X113" t="s">
        <v>650</v>
      </c>
      <c r="Y113" t="s">
        <v>1777</v>
      </c>
      <c r="Z113" t="s">
        <v>649</v>
      </c>
      <c r="AA113" t="e">
        <f>VLOOKUP(C113,'[1]Перечень участников'!$C$7:$C$94,1,0)</f>
        <v>#N/A</v>
      </c>
    </row>
    <row r="114" spans="1:27" hidden="1" outlineLevel="2" x14ac:dyDescent="0.25">
      <c r="A114" s="1" t="s">
        <v>7</v>
      </c>
      <c r="B114" s="1" t="s">
        <v>1130</v>
      </c>
      <c r="C114" s="1" t="s">
        <v>1131</v>
      </c>
      <c r="D114" s="1" t="s">
        <v>76</v>
      </c>
      <c r="E114" s="1" t="s">
        <v>26</v>
      </c>
      <c r="F114" s="1" t="s">
        <v>127</v>
      </c>
      <c r="G114" s="1" t="s">
        <v>1132</v>
      </c>
      <c r="H114" s="46" t="s">
        <v>1762</v>
      </c>
      <c r="I114" s="47" t="s">
        <v>1778</v>
      </c>
      <c r="J114" s="5">
        <v>2021654.7300000095</v>
      </c>
      <c r="K114" s="7">
        <v>2089</v>
      </c>
      <c r="L114" s="5">
        <v>1694530.4500000067</v>
      </c>
      <c r="M114" s="7">
        <v>1714</v>
      </c>
      <c r="N114" s="1" t="s">
        <v>29</v>
      </c>
      <c r="O114" s="1">
        <v>100</v>
      </c>
      <c r="P114" s="48">
        <v>100</v>
      </c>
      <c r="Q114" s="22">
        <v>1</v>
      </c>
      <c r="R114" s="42" t="s">
        <v>1763</v>
      </c>
      <c r="S114" s="42" t="s">
        <v>1719</v>
      </c>
      <c r="T114" s="42" t="s">
        <v>1621</v>
      </c>
      <c r="U114" s="42" t="s">
        <v>1779</v>
      </c>
      <c r="V114" s="7"/>
      <c r="W114" s="45" t="e">
        <v>#N/A</v>
      </c>
      <c r="X114" t="s">
        <v>1131</v>
      </c>
      <c r="Y114" t="e">
        <v>#N/A</v>
      </c>
      <c r="Z114" t="e">
        <v>#N/A</v>
      </c>
      <c r="AA114" t="str">
        <f>VLOOKUP(C114,'[1]Перечень участников'!$C$7:$C$94,1,0)</f>
        <v>0725029663</v>
      </c>
    </row>
    <row r="115" spans="1:27" hidden="1" outlineLevel="2" x14ac:dyDescent="0.25">
      <c r="A115" s="1" t="s">
        <v>7</v>
      </c>
      <c r="B115" s="1" t="s">
        <v>841</v>
      </c>
      <c r="C115" s="1" t="s">
        <v>842</v>
      </c>
      <c r="D115" s="1" t="s">
        <v>76</v>
      </c>
      <c r="E115" s="1" t="s">
        <v>26</v>
      </c>
      <c r="F115" s="1" t="s">
        <v>843</v>
      </c>
      <c r="G115" s="1" t="s">
        <v>844</v>
      </c>
      <c r="H115" s="46" t="s">
        <v>1762</v>
      </c>
      <c r="I115" s="47" t="s">
        <v>1780</v>
      </c>
      <c r="J115" s="5">
        <v>2819224.4099999871</v>
      </c>
      <c r="K115" s="7">
        <v>1953</v>
      </c>
      <c r="L115" s="5">
        <v>2724906.1200000211</v>
      </c>
      <c r="M115" s="7">
        <v>1880</v>
      </c>
      <c r="N115" s="1" t="s">
        <v>29</v>
      </c>
      <c r="O115" s="1">
        <v>100</v>
      </c>
      <c r="P115" s="48">
        <v>100</v>
      </c>
      <c r="Q115" s="22">
        <v>1</v>
      </c>
      <c r="R115" s="42" t="s">
        <v>1763</v>
      </c>
      <c r="S115" s="42" t="s">
        <v>1719</v>
      </c>
      <c r="T115" s="42" t="s">
        <v>1621</v>
      </c>
      <c r="U115" s="42" t="s">
        <v>1781</v>
      </c>
      <c r="V115" s="7">
        <v>1550</v>
      </c>
      <c r="W115" s="45">
        <v>0</v>
      </c>
      <c r="X115" t="s">
        <v>842</v>
      </c>
      <c r="Y115" t="e">
        <v>#N/A</v>
      </c>
      <c r="Z115" t="s">
        <v>841</v>
      </c>
      <c r="AA115" t="e">
        <f>VLOOKUP(C115,'[1]Перечень участников'!$C$7:$C$94,1,0)</f>
        <v>#N/A</v>
      </c>
    </row>
    <row r="116" spans="1:27" hidden="1" outlineLevel="2" x14ac:dyDescent="0.25">
      <c r="A116" s="1" t="s">
        <v>7</v>
      </c>
      <c r="B116" s="1" t="s">
        <v>897</v>
      </c>
      <c r="C116" s="1" t="s">
        <v>898</v>
      </c>
      <c r="D116" s="1" t="s">
        <v>76</v>
      </c>
      <c r="E116" s="1" t="s">
        <v>26</v>
      </c>
      <c r="F116" s="1" t="s">
        <v>43</v>
      </c>
      <c r="G116" s="1" t="s">
        <v>899</v>
      </c>
      <c r="H116" s="46" t="s">
        <v>1762</v>
      </c>
      <c r="I116" s="47" t="s">
        <v>1782</v>
      </c>
      <c r="J116" s="5">
        <v>2909966.5799999987</v>
      </c>
      <c r="K116" s="7">
        <v>1888</v>
      </c>
      <c r="L116" s="5">
        <v>2295625.9100000006</v>
      </c>
      <c r="M116" s="7">
        <v>1495</v>
      </c>
      <c r="N116" s="1" t="s">
        <v>29</v>
      </c>
      <c r="O116" s="1">
        <v>100</v>
      </c>
      <c r="P116" s="48">
        <v>100</v>
      </c>
      <c r="Q116" s="22">
        <v>1</v>
      </c>
      <c r="R116" s="42" t="s">
        <v>1763</v>
      </c>
      <c r="S116" s="42" t="s">
        <v>1719</v>
      </c>
      <c r="T116" s="42" t="s">
        <v>1621</v>
      </c>
      <c r="U116" s="42" t="s">
        <v>1783</v>
      </c>
      <c r="V116" s="7">
        <v>1871</v>
      </c>
      <c r="W116" s="45">
        <v>0</v>
      </c>
      <c r="X116" t="s">
        <v>898</v>
      </c>
      <c r="Y116" t="s">
        <v>1784</v>
      </c>
      <c r="Z116" t="s">
        <v>897</v>
      </c>
      <c r="AA116" t="e">
        <f>VLOOKUP(C116,'[1]Перечень участников'!$C$7:$C$94,1,0)</f>
        <v>#N/A</v>
      </c>
    </row>
    <row r="117" spans="1:27" hidden="1" outlineLevel="2" x14ac:dyDescent="0.25">
      <c r="A117" s="1" t="s">
        <v>7</v>
      </c>
      <c r="B117" s="1" t="s">
        <v>1073</v>
      </c>
      <c r="C117" s="1" t="s">
        <v>1074</v>
      </c>
      <c r="D117" s="1" t="s">
        <v>156</v>
      </c>
      <c r="E117" s="1" t="s">
        <v>26</v>
      </c>
      <c r="F117" s="1" t="s">
        <v>127</v>
      </c>
      <c r="G117" s="1" t="s">
        <v>1075</v>
      </c>
      <c r="H117" s="46" t="s">
        <v>1762</v>
      </c>
      <c r="I117" s="47" t="s">
        <v>1785</v>
      </c>
      <c r="J117" s="5">
        <v>2445350.6200000038</v>
      </c>
      <c r="K117" s="7">
        <v>1808</v>
      </c>
      <c r="L117" s="5">
        <v>2355209.4800000018</v>
      </c>
      <c r="M117" s="7">
        <v>1820</v>
      </c>
      <c r="N117" s="1" t="s">
        <v>29</v>
      </c>
      <c r="O117" s="1">
        <v>100</v>
      </c>
      <c r="P117" s="48">
        <v>100</v>
      </c>
      <c r="Q117" s="22">
        <v>1</v>
      </c>
      <c r="R117" s="42" t="s">
        <v>1763</v>
      </c>
      <c r="S117" s="42" t="s">
        <v>1719</v>
      </c>
      <c r="T117" s="42" t="s">
        <v>1621</v>
      </c>
      <c r="U117" s="42" t="s">
        <v>1786</v>
      </c>
      <c r="V117" s="7"/>
      <c r="W117" s="45" t="e">
        <v>#N/A</v>
      </c>
      <c r="X117" t="s">
        <v>1074</v>
      </c>
      <c r="Y117" t="s">
        <v>1787</v>
      </c>
      <c r="Z117" t="e">
        <v>#N/A</v>
      </c>
      <c r="AA117" t="str">
        <f>VLOOKUP(C117,'[1]Перечень участников'!$C$7:$C$94,1,0)</f>
        <v>0726025559</v>
      </c>
    </row>
    <row r="118" spans="1:27" hidden="1" outlineLevel="2" x14ac:dyDescent="0.25">
      <c r="A118" s="1" t="s">
        <v>7</v>
      </c>
      <c r="B118" s="1" t="s">
        <v>692</v>
      </c>
      <c r="C118" s="1" t="s">
        <v>693</v>
      </c>
      <c r="D118" s="1" t="s">
        <v>76</v>
      </c>
      <c r="E118" s="1" t="s">
        <v>26</v>
      </c>
      <c r="F118" s="1" t="s">
        <v>127</v>
      </c>
      <c r="G118" s="1" t="s">
        <v>694</v>
      </c>
      <c r="H118" s="46" t="s">
        <v>1762</v>
      </c>
      <c r="I118" s="47" t="s">
        <v>1788</v>
      </c>
      <c r="J118" s="5">
        <v>1863881.6899999974</v>
      </c>
      <c r="K118" s="7">
        <v>1798</v>
      </c>
      <c r="L118" s="5">
        <v>1737732.3200000008</v>
      </c>
      <c r="M118" s="7">
        <v>1598</v>
      </c>
      <c r="N118" s="1" t="s">
        <v>29</v>
      </c>
      <c r="O118" s="1">
        <v>100</v>
      </c>
      <c r="P118" s="48">
        <v>100</v>
      </c>
      <c r="Q118" s="22">
        <v>1</v>
      </c>
      <c r="R118" s="42" t="s">
        <v>1763</v>
      </c>
      <c r="S118" s="42" t="s">
        <v>1719</v>
      </c>
      <c r="T118" s="42" t="s">
        <v>1621</v>
      </c>
      <c r="U118" s="42" t="s">
        <v>1789</v>
      </c>
      <c r="V118" s="7"/>
      <c r="W118" s="45" t="e">
        <v>#N/A</v>
      </c>
      <c r="X118" t="s">
        <v>693</v>
      </c>
      <c r="Y118" t="s">
        <v>1790</v>
      </c>
      <c r="Z118" t="e">
        <v>#N/A</v>
      </c>
      <c r="AA118" t="str">
        <f>VLOOKUP(C118,'[1]Перечень участников'!$C$7:$C$94,1,0)</f>
        <v>0725031542</v>
      </c>
    </row>
    <row r="119" spans="1:27" hidden="1" outlineLevel="2" x14ac:dyDescent="0.25">
      <c r="A119" s="1" t="s">
        <v>7</v>
      </c>
      <c r="B119" s="1" t="s">
        <v>374</v>
      </c>
      <c r="C119" s="1" t="s">
        <v>375</v>
      </c>
      <c r="D119" s="1" t="s">
        <v>156</v>
      </c>
      <c r="E119" s="1" t="s">
        <v>26</v>
      </c>
      <c r="F119" s="1" t="s">
        <v>43</v>
      </c>
      <c r="G119" s="1" t="s">
        <v>376</v>
      </c>
      <c r="H119" s="46" t="s">
        <v>1762</v>
      </c>
      <c r="I119" s="47" t="s">
        <v>1791</v>
      </c>
      <c r="J119" s="5">
        <v>2842563.4799999972</v>
      </c>
      <c r="K119" s="7">
        <v>1738</v>
      </c>
      <c r="L119" s="5">
        <v>2637535.5899999952</v>
      </c>
      <c r="M119" s="7">
        <v>1590</v>
      </c>
      <c r="N119" s="1" t="s">
        <v>29</v>
      </c>
      <c r="O119" s="1">
        <v>100</v>
      </c>
      <c r="P119" s="48">
        <v>100</v>
      </c>
      <c r="Q119" s="22">
        <v>1</v>
      </c>
      <c r="R119" s="42" t="s">
        <v>1763</v>
      </c>
      <c r="S119" s="42" t="s">
        <v>1719</v>
      </c>
      <c r="T119" s="42" t="s">
        <v>1621</v>
      </c>
      <c r="U119" s="42" t="s">
        <v>1792</v>
      </c>
      <c r="V119" s="7">
        <v>1736</v>
      </c>
      <c r="W119" s="45">
        <v>0</v>
      </c>
      <c r="X119" t="s">
        <v>375</v>
      </c>
      <c r="Y119" t="e">
        <v>#N/A</v>
      </c>
      <c r="Z119" t="s">
        <v>374</v>
      </c>
      <c r="AA119" t="e">
        <f>VLOOKUP(C119,'[1]Перечень участников'!$C$7:$C$94,1,0)</f>
        <v>#N/A</v>
      </c>
    </row>
    <row r="120" spans="1:27" hidden="1" outlineLevel="2" x14ac:dyDescent="0.25">
      <c r="A120" s="1" t="s">
        <v>7</v>
      </c>
      <c r="B120" s="1" t="s">
        <v>934</v>
      </c>
      <c r="C120" s="1" t="s">
        <v>935</v>
      </c>
      <c r="D120" s="1" t="s">
        <v>76</v>
      </c>
      <c r="E120" s="1" t="s">
        <v>26</v>
      </c>
      <c r="F120" s="1" t="s">
        <v>43</v>
      </c>
      <c r="G120" s="1" t="s">
        <v>936</v>
      </c>
      <c r="H120" s="46" t="s">
        <v>1762</v>
      </c>
      <c r="I120" s="47" t="s">
        <v>1793</v>
      </c>
      <c r="J120" s="5">
        <v>2521105.5700000008</v>
      </c>
      <c r="K120" s="7">
        <v>1682</v>
      </c>
      <c r="L120" s="5">
        <v>2390036.459999999</v>
      </c>
      <c r="M120" s="7">
        <v>1596</v>
      </c>
      <c r="N120" s="1" t="s">
        <v>29</v>
      </c>
      <c r="O120" s="1">
        <v>100</v>
      </c>
      <c r="P120" s="48">
        <v>100</v>
      </c>
      <c r="Q120" s="22">
        <v>1</v>
      </c>
      <c r="R120" s="42" t="s">
        <v>1763</v>
      </c>
      <c r="S120" s="42" t="s">
        <v>1719</v>
      </c>
      <c r="T120" s="42" t="s">
        <v>1621</v>
      </c>
      <c r="U120" s="42" t="s">
        <v>1794</v>
      </c>
      <c r="V120" s="7">
        <v>1455</v>
      </c>
      <c r="W120" s="45">
        <v>0</v>
      </c>
      <c r="X120" t="s">
        <v>935</v>
      </c>
      <c r="Y120" t="s">
        <v>1795</v>
      </c>
      <c r="Z120" t="s">
        <v>934</v>
      </c>
      <c r="AA120" t="e">
        <f>VLOOKUP(C120,'[1]Перечень участников'!$C$7:$C$94,1,0)</f>
        <v>#N/A</v>
      </c>
    </row>
    <row r="121" spans="1:27" hidden="1" outlineLevel="2" x14ac:dyDescent="0.25">
      <c r="A121" s="1" t="s">
        <v>7</v>
      </c>
      <c r="B121" s="1" t="s">
        <v>915</v>
      </c>
      <c r="C121" s="1" t="s">
        <v>916</v>
      </c>
      <c r="D121" s="1" t="s">
        <v>156</v>
      </c>
      <c r="E121" s="1" t="s">
        <v>26</v>
      </c>
      <c r="F121" s="1" t="s">
        <v>127</v>
      </c>
      <c r="G121" s="1" t="s">
        <v>917</v>
      </c>
      <c r="H121" s="46" t="s">
        <v>1762</v>
      </c>
      <c r="I121" s="47" t="s">
        <v>1796</v>
      </c>
      <c r="J121" s="5">
        <v>2335875.850000001</v>
      </c>
      <c r="K121" s="7">
        <v>1664</v>
      </c>
      <c r="L121" s="5">
        <v>2335696.9200000004</v>
      </c>
      <c r="M121" s="7">
        <v>1666</v>
      </c>
      <c r="N121" s="1" t="s">
        <v>29</v>
      </c>
      <c r="O121" s="1">
        <v>100</v>
      </c>
      <c r="P121" s="48">
        <v>100</v>
      </c>
      <c r="Q121" s="22">
        <v>1</v>
      </c>
      <c r="R121" s="42" t="s">
        <v>1763</v>
      </c>
      <c r="S121" s="42" t="s">
        <v>1719</v>
      </c>
      <c r="T121" s="42" t="s">
        <v>1621</v>
      </c>
      <c r="U121" s="42" t="s">
        <v>1797</v>
      </c>
      <c r="V121" s="7"/>
      <c r="W121" s="45" t="e">
        <v>#N/A</v>
      </c>
      <c r="X121" t="s">
        <v>916</v>
      </c>
      <c r="Y121" t="e">
        <v>#N/A</v>
      </c>
      <c r="Z121" t="e">
        <v>#N/A</v>
      </c>
      <c r="AA121" t="str">
        <f>VLOOKUP(C121,'[1]Перечень участников'!$C$7:$C$94,1,0)</f>
        <v>0726025679</v>
      </c>
    </row>
    <row r="122" spans="1:27" hidden="1" outlineLevel="2" x14ac:dyDescent="0.25">
      <c r="A122" s="1" t="s">
        <v>7</v>
      </c>
      <c r="B122" s="1" t="s">
        <v>1264</v>
      </c>
      <c r="C122" s="1" t="s">
        <v>1265</v>
      </c>
      <c r="D122" s="1" t="s">
        <v>156</v>
      </c>
      <c r="E122" s="1" t="s">
        <v>26</v>
      </c>
      <c r="F122" s="1" t="s">
        <v>127</v>
      </c>
      <c r="G122" s="1" t="s">
        <v>1266</v>
      </c>
      <c r="H122" s="46" t="s">
        <v>1762</v>
      </c>
      <c r="I122" s="47" t="s">
        <v>1798</v>
      </c>
      <c r="J122" s="5">
        <v>2630909.4800000172</v>
      </c>
      <c r="K122" s="7">
        <v>1563</v>
      </c>
      <c r="L122" s="5">
        <v>2436540.7800000114</v>
      </c>
      <c r="M122" s="7">
        <v>1431</v>
      </c>
      <c r="N122" s="1" t="s">
        <v>29</v>
      </c>
      <c r="O122" s="1">
        <v>100</v>
      </c>
      <c r="P122" s="48">
        <v>100</v>
      </c>
      <c r="Q122" s="22">
        <v>1</v>
      </c>
      <c r="R122" s="42" t="s">
        <v>1763</v>
      </c>
      <c r="S122" s="42" t="s">
        <v>1719</v>
      </c>
      <c r="T122" s="42" t="s">
        <v>1621</v>
      </c>
      <c r="U122" s="42" t="s">
        <v>1799</v>
      </c>
      <c r="V122" s="7"/>
      <c r="W122" s="45" t="e">
        <v>#N/A</v>
      </c>
      <c r="X122" t="s">
        <v>1265</v>
      </c>
      <c r="Y122" t="e">
        <v>#N/A</v>
      </c>
      <c r="Z122" t="e">
        <v>#N/A</v>
      </c>
      <c r="AA122" t="str">
        <f>VLOOKUP(C122,'[1]Перечень участников'!$C$7:$C$94,1,0)</f>
        <v>0711035956</v>
      </c>
    </row>
    <row r="123" spans="1:27" hidden="1" outlineLevel="2" x14ac:dyDescent="0.25">
      <c r="A123" s="1" t="s">
        <v>7</v>
      </c>
      <c r="B123" s="1" t="s">
        <v>1416</v>
      </c>
      <c r="C123" s="1" t="s">
        <v>1417</v>
      </c>
      <c r="D123" s="1" t="s">
        <v>156</v>
      </c>
      <c r="E123" s="1" t="s">
        <v>26</v>
      </c>
      <c r="F123" s="1" t="s">
        <v>127</v>
      </c>
      <c r="G123" s="1" t="s">
        <v>1418</v>
      </c>
      <c r="H123" s="46" t="s">
        <v>1762</v>
      </c>
      <c r="I123" s="47" t="s">
        <v>1800</v>
      </c>
      <c r="J123" s="5">
        <v>2571660.800000025</v>
      </c>
      <c r="K123" s="7">
        <v>1513</v>
      </c>
      <c r="L123" s="5">
        <v>1963647.7800000138</v>
      </c>
      <c r="M123" s="7">
        <v>1180</v>
      </c>
      <c r="N123" s="1" t="s">
        <v>29</v>
      </c>
      <c r="O123" s="1">
        <v>100</v>
      </c>
      <c r="P123" s="48">
        <v>100</v>
      </c>
      <c r="Q123" s="22">
        <v>1</v>
      </c>
      <c r="R123" s="42" t="s">
        <v>1763</v>
      </c>
      <c r="S123" s="42" t="s">
        <v>1719</v>
      </c>
      <c r="T123" s="42" t="s">
        <v>1621</v>
      </c>
      <c r="U123" s="42" t="s">
        <v>1801</v>
      </c>
      <c r="V123" s="7"/>
      <c r="W123" s="45" t="e">
        <v>#N/A</v>
      </c>
      <c r="X123" t="s">
        <v>1417</v>
      </c>
      <c r="Y123" t="e">
        <v>#N/A</v>
      </c>
      <c r="Z123" t="e">
        <v>#N/A</v>
      </c>
      <c r="AA123" t="str">
        <f>VLOOKUP(C123,'[1]Перечень участников'!$C$7:$C$94,1,0)</f>
        <v>0726025598</v>
      </c>
    </row>
    <row r="124" spans="1:27" hidden="1" outlineLevel="2" x14ac:dyDescent="0.25">
      <c r="A124" s="1" t="s">
        <v>7</v>
      </c>
      <c r="B124" s="1" t="s">
        <v>462</v>
      </c>
      <c r="C124" s="1" t="s">
        <v>463</v>
      </c>
      <c r="D124" s="1" t="s">
        <v>156</v>
      </c>
      <c r="E124" s="1" t="s">
        <v>26</v>
      </c>
      <c r="F124" s="1" t="s">
        <v>127</v>
      </c>
      <c r="G124" s="1" t="s">
        <v>464</v>
      </c>
      <c r="H124" s="46" t="s">
        <v>1762</v>
      </c>
      <c r="I124" s="47" t="s">
        <v>1802</v>
      </c>
      <c r="J124" s="5">
        <v>1844178.0099999991</v>
      </c>
      <c r="K124" s="7">
        <v>1487</v>
      </c>
      <c r="L124" s="5">
        <v>1738964.640000012</v>
      </c>
      <c r="M124" s="7">
        <v>1355</v>
      </c>
      <c r="N124" s="1" t="s">
        <v>29</v>
      </c>
      <c r="O124" s="1">
        <v>100</v>
      </c>
      <c r="P124" s="48">
        <v>100</v>
      </c>
      <c r="Q124" s="22">
        <v>1</v>
      </c>
      <c r="R124" s="42" t="s">
        <v>1763</v>
      </c>
      <c r="S124" s="42" t="s">
        <v>1719</v>
      </c>
      <c r="T124" s="42" t="s">
        <v>1621</v>
      </c>
      <c r="U124" s="42" t="s">
        <v>1803</v>
      </c>
      <c r="V124" s="7"/>
      <c r="W124" s="45" t="e">
        <v>#N/A</v>
      </c>
      <c r="X124" t="s">
        <v>463</v>
      </c>
      <c r="Y124" t="e">
        <v>#N/A</v>
      </c>
      <c r="Z124" t="e">
        <v>#N/A</v>
      </c>
      <c r="AA124" t="str">
        <f>VLOOKUP(C124,'[1]Перечень участников'!$C$7:$C$94,1,0)</f>
        <v>0726025661</v>
      </c>
    </row>
    <row r="125" spans="1:27" hidden="1" outlineLevel="2" x14ac:dyDescent="0.25">
      <c r="A125" s="1" t="s">
        <v>7</v>
      </c>
      <c r="B125" s="1" t="s">
        <v>854</v>
      </c>
      <c r="C125" s="1" t="s">
        <v>855</v>
      </c>
      <c r="D125" s="1" t="s">
        <v>156</v>
      </c>
      <c r="E125" s="1" t="s">
        <v>26</v>
      </c>
      <c r="F125" s="1" t="s">
        <v>127</v>
      </c>
      <c r="G125" s="1" t="s">
        <v>856</v>
      </c>
      <c r="H125" s="46" t="s">
        <v>1762</v>
      </c>
      <c r="I125" s="47" t="s">
        <v>1804</v>
      </c>
      <c r="J125" s="5">
        <v>1845623.7699999956</v>
      </c>
      <c r="K125" s="7">
        <v>1350</v>
      </c>
      <c r="L125" s="5">
        <v>1606371.0200000049</v>
      </c>
      <c r="M125" s="7">
        <v>1156</v>
      </c>
      <c r="N125" s="1" t="s">
        <v>29</v>
      </c>
      <c r="O125" s="1">
        <v>100</v>
      </c>
      <c r="P125" s="48">
        <v>100</v>
      </c>
      <c r="Q125" s="22">
        <v>1</v>
      </c>
      <c r="R125" s="42" t="s">
        <v>1763</v>
      </c>
      <c r="S125" s="42" t="s">
        <v>1719</v>
      </c>
      <c r="T125" s="42" t="s">
        <v>1621</v>
      </c>
      <c r="U125" s="42" t="s">
        <v>1805</v>
      </c>
      <c r="V125" s="7"/>
      <c r="W125" s="45" t="e">
        <v>#N/A</v>
      </c>
      <c r="X125" t="s">
        <v>855</v>
      </c>
      <c r="Y125" t="e">
        <v>#N/A</v>
      </c>
      <c r="Z125" t="e">
        <v>#N/A</v>
      </c>
      <c r="AA125" t="str">
        <f>VLOOKUP(C125,'[1]Перечень участников'!$C$7:$C$94,1,0)</f>
        <v>0726025654</v>
      </c>
    </row>
    <row r="126" spans="1:27" hidden="1" outlineLevel="2" x14ac:dyDescent="0.25">
      <c r="A126" s="1" t="s">
        <v>7</v>
      </c>
      <c r="B126" s="1" t="s">
        <v>1227</v>
      </c>
      <c r="C126" s="1" t="s">
        <v>1228</v>
      </c>
      <c r="D126" s="1" t="s">
        <v>76</v>
      </c>
      <c r="E126" s="1" t="s">
        <v>26</v>
      </c>
      <c r="F126" s="1" t="s">
        <v>127</v>
      </c>
      <c r="G126" s="1" t="s">
        <v>1229</v>
      </c>
      <c r="H126" s="46" t="s">
        <v>1762</v>
      </c>
      <c r="I126" s="47" t="s">
        <v>1806</v>
      </c>
      <c r="J126" s="5">
        <v>1960119.990000024</v>
      </c>
      <c r="K126" s="7">
        <v>1343</v>
      </c>
      <c r="L126" s="5">
        <v>1953319.360000002</v>
      </c>
      <c r="M126" s="7">
        <v>1335</v>
      </c>
      <c r="N126" s="1" t="s">
        <v>29</v>
      </c>
      <c r="O126" s="1">
        <v>100</v>
      </c>
      <c r="P126" s="48">
        <v>100</v>
      </c>
      <c r="Q126" s="22">
        <v>1</v>
      </c>
      <c r="R126" s="42" t="s">
        <v>1763</v>
      </c>
      <c r="S126" s="42" t="s">
        <v>1719</v>
      </c>
      <c r="T126" s="42" t="s">
        <v>1621</v>
      </c>
      <c r="U126" s="42" t="s">
        <v>1807</v>
      </c>
      <c r="V126" s="7"/>
      <c r="W126" s="45" t="e">
        <v>#N/A</v>
      </c>
      <c r="X126" t="s">
        <v>1228</v>
      </c>
      <c r="Y126" t="e">
        <v>#N/A</v>
      </c>
      <c r="Z126" t="e">
        <v>#N/A</v>
      </c>
      <c r="AA126" t="str">
        <f>VLOOKUP(C126,'[1]Перечень участников'!$C$7:$C$94,1,0)</f>
        <v>0725031670</v>
      </c>
    </row>
    <row r="127" spans="1:27" hidden="1" outlineLevel="2" x14ac:dyDescent="0.25">
      <c r="A127" s="1" t="s">
        <v>7</v>
      </c>
      <c r="B127" s="1" t="s">
        <v>1246</v>
      </c>
      <c r="C127" s="1" t="s">
        <v>1247</v>
      </c>
      <c r="D127" s="1" t="s">
        <v>156</v>
      </c>
      <c r="E127" s="1" t="s">
        <v>26</v>
      </c>
      <c r="F127" s="1" t="s">
        <v>127</v>
      </c>
      <c r="G127" s="1" t="s">
        <v>1248</v>
      </c>
      <c r="H127" s="46" t="s">
        <v>1762</v>
      </c>
      <c r="I127" s="47" t="s">
        <v>1808</v>
      </c>
      <c r="J127" s="5">
        <v>2013301.5199999954</v>
      </c>
      <c r="K127" s="7">
        <v>1342</v>
      </c>
      <c r="L127" s="5">
        <v>1968166.350000018</v>
      </c>
      <c r="M127" s="7">
        <v>1311</v>
      </c>
      <c r="N127" s="1" t="s">
        <v>29</v>
      </c>
      <c r="O127" s="1">
        <v>100</v>
      </c>
      <c r="P127" s="48">
        <v>100</v>
      </c>
      <c r="Q127" s="22">
        <v>1</v>
      </c>
      <c r="R127" s="42" t="s">
        <v>1763</v>
      </c>
      <c r="S127" s="42" t="s">
        <v>1719</v>
      </c>
      <c r="T127" s="42" t="s">
        <v>1621</v>
      </c>
      <c r="U127" s="42" t="s">
        <v>1809</v>
      </c>
      <c r="V127" s="7"/>
      <c r="W127" s="45" t="e">
        <v>#N/A</v>
      </c>
      <c r="X127" t="s">
        <v>1247</v>
      </c>
      <c r="Y127" t="e">
        <v>#N/A</v>
      </c>
      <c r="Z127" t="e">
        <v>#N/A</v>
      </c>
      <c r="AA127" t="str">
        <f>VLOOKUP(C127,'[1]Перечень участников'!$C$7:$C$94,1,0)</f>
        <v>0726023777</v>
      </c>
    </row>
    <row r="128" spans="1:27" hidden="1" outlineLevel="2" x14ac:dyDescent="0.25">
      <c r="A128" s="1" t="s">
        <v>7</v>
      </c>
      <c r="B128" s="1" t="s">
        <v>1389</v>
      </c>
      <c r="C128" s="1" t="s">
        <v>1390</v>
      </c>
      <c r="D128" s="1" t="s">
        <v>76</v>
      </c>
      <c r="E128" s="1" t="s">
        <v>26</v>
      </c>
      <c r="F128" s="1" t="s">
        <v>127</v>
      </c>
      <c r="G128" s="1" t="s">
        <v>1391</v>
      </c>
      <c r="H128" s="46" t="s">
        <v>1762</v>
      </c>
      <c r="I128" s="47" t="s">
        <v>1810</v>
      </c>
      <c r="J128" s="5">
        <v>1835419.4799999991</v>
      </c>
      <c r="K128" s="7">
        <v>1287</v>
      </c>
      <c r="L128" s="5">
        <v>1804394.8200000115</v>
      </c>
      <c r="M128" s="7">
        <v>1264</v>
      </c>
      <c r="N128" s="1" t="s">
        <v>29</v>
      </c>
      <c r="O128" s="1">
        <v>100</v>
      </c>
      <c r="P128" s="48">
        <v>100</v>
      </c>
      <c r="Q128" s="22">
        <v>1</v>
      </c>
      <c r="R128" s="42" t="s">
        <v>1763</v>
      </c>
      <c r="S128" s="42" t="s">
        <v>1719</v>
      </c>
      <c r="T128" s="42" t="s">
        <v>1621</v>
      </c>
      <c r="U128" s="42" t="s">
        <v>1811</v>
      </c>
      <c r="V128" s="7"/>
      <c r="W128" s="45" t="e">
        <v>#N/A</v>
      </c>
      <c r="X128" t="s">
        <v>1390</v>
      </c>
      <c r="Y128" t="s">
        <v>1812</v>
      </c>
      <c r="Z128" t="e">
        <v>#N/A</v>
      </c>
      <c r="AA128" t="str">
        <f>VLOOKUP(C128,'[1]Перечень участников'!$C$7:$C$94,1,0)</f>
        <v>0725029751</v>
      </c>
    </row>
    <row r="129" spans="1:27" hidden="1" outlineLevel="2" x14ac:dyDescent="0.25">
      <c r="A129" s="1" t="s">
        <v>7</v>
      </c>
      <c r="B129" s="1" t="s">
        <v>401</v>
      </c>
      <c r="C129" s="1" t="s">
        <v>402</v>
      </c>
      <c r="D129" s="1" t="s">
        <v>76</v>
      </c>
      <c r="E129" s="1" t="s">
        <v>26</v>
      </c>
      <c r="F129" s="1" t="s">
        <v>127</v>
      </c>
      <c r="G129" s="1" t="s">
        <v>403</v>
      </c>
      <c r="H129" s="46" t="s">
        <v>1762</v>
      </c>
      <c r="I129" s="47" t="s">
        <v>1813</v>
      </c>
      <c r="J129" s="5">
        <v>2485759.3299999875</v>
      </c>
      <c r="K129" s="7">
        <v>1286</v>
      </c>
      <c r="L129" s="5">
        <v>2459147.1299999813</v>
      </c>
      <c r="M129" s="7">
        <v>1270</v>
      </c>
      <c r="N129" s="1" t="s">
        <v>29</v>
      </c>
      <c r="O129" s="1">
        <v>100</v>
      </c>
      <c r="P129" s="48">
        <v>100</v>
      </c>
      <c r="Q129" s="22">
        <v>1</v>
      </c>
      <c r="R129" s="42" t="s">
        <v>1763</v>
      </c>
      <c r="S129" s="42" t="s">
        <v>1719</v>
      </c>
      <c r="T129" s="42" t="s">
        <v>1621</v>
      </c>
      <c r="U129" s="42" t="s">
        <v>1814</v>
      </c>
      <c r="V129" s="7"/>
      <c r="W129" s="45" t="e">
        <v>#N/A</v>
      </c>
      <c r="X129" t="e">
        <v>#N/A</v>
      </c>
      <c r="Y129" t="e">
        <v>#N/A</v>
      </c>
      <c r="Z129" t="e">
        <v>#N/A</v>
      </c>
      <c r="AA129" t="str">
        <f>VLOOKUP(C129,'[1]Перечень участников'!$C$7:$C$94,1,0)</f>
        <v>0714006375</v>
      </c>
    </row>
    <row r="130" spans="1:27" hidden="1" outlineLevel="2" x14ac:dyDescent="0.25">
      <c r="A130" s="1" t="s">
        <v>7</v>
      </c>
      <c r="B130" s="1" t="s">
        <v>952</v>
      </c>
      <c r="C130" s="1" t="s">
        <v>953</v>
      </c>
      <c r="D130" s="1" t="s">
        <v>156</v>
      </c>
      <c r="E130" s="1" t="s">
        <v>26</v>
      </c>
      <c r="F130" s="1" t="s">
        <v>127</v>
      </c>
      <c r="G130" s="1" t="s">
        <v>954</v>
      </c>
      <c r="H130" s="46" t="s">
        <v>1762</v>
      </c>
      <c r="I130" s="47" t="s">
        <v>1815</v>
      </c>
      <c r="J130" s="5">
        <v>1889952.7900000005</v>
      </c>
      <c r="K130" s="7">
        <v>1277</v>
      </c>
      <c r="L130" s="5">
        <v>1879731.7900000014</v>
      </c>
      <c r="M130" s="7">
        <v>1266</v>
      </c>
      <c r="N130" s="1" t="s">
        <v>29</v>
      </c>
      <c r="O130" s="1">
        <v>100</v>
      </c>
      <c r="P130" s="48">
        <v>100</v>
      </c>
      <c r="Q130" s="22">
        <v>1</v>
      </c>
      <c r="R130" s="42" t="s">
        <v>1763</v>
      </c>
      <c r="S130" s="42" t="s">
        <v>1719</v>
      </c>
      <c r="T130" s="42" t="s">
        <v>1621</v>
      </c>
      <c r="U130" s="42" t="s">
        <v>1816</v>
      </c>
      <c r="V130" s="7"/>
      <c r="W130" s="45" t="e">
        <v>#N/A</v>
      </c>
      <c r="X130" t="s">
        <v>953</v>
      </c>
      <c r="Y130" t="s">
        <v>1817</v>
      </c>
      <c r="Z130" t="e">
        <v>#N/A</v>
      </c>
      <c r="AA130" t="str">
        <f>VLOOKUP(C130,'[1]Перечень участников'!$C$7:$C$94,1,0)</f>
        <v>0726023760</v>
      </c>
    </row>
    <row r="131" spans="1:27" hidden="1" outlineLevel="2" x14ac:dyDescent="0.25">
      <c r="A131" s="1" t="s">
        <v>7</v>
      </c>
      <c r="B131" s="1" t="s">
        <v>548</v>
      </c>
      <c r="C131" s="1" t="s">
        <v>549</v>
      </c>
      <c r="D131" s="1" t="s">
        <v>156</v>
      </c>
      <c r="E131" s="1" t="s">
        <v>26</v>
      </c>
      <c r="F131" s="1" t="s">
        <v>127</v>
      </c>
      <c r="G131" s="1" t="s">
        <v>550</v>
      </c>
      <c r="H131" s="46" t="s">
        <v>1762</v>
      </c>
      <c r="I131" s="47" t="s">
        <v>1818</v>
      </c>
      <c r="J131" s="5">
        <v>1754444.9100000011</v>
      </c>
      <c r="K131" s="7">
        <v>1268</v>
      </c>
      <c r="L131" s="5">
        <v>1752882.430000002</v>
      </c>
      <c r="M131" s="7">
        <v>1267</v>
      </c>
      <c r="N131" s="1" t="s">
        <v>29</v>
      </c>
      <c r="O131" s="1">
        <v>100</v>
      </c>
      <c r="P131" s="48">
        <v>100</v>
      </c>
      <c r="Q131" s="22">
        <v>1</v>
      </c>
      <c r="R131" s="42" t="s">
        <v>1763</v>
      </c>
      <c r="S131" s="42" t="s">
        <v>1719</v>
      </c>
      <c r="T131" s="42" t="s">
        <v>1621</v>
      </c>
      <c r="U131" s="42" t="s">
        <v>1819</v>
      </c>
      <c r="V131" s="7"/>
      <c r="W131" s="45" t="e">
        <v>#N/A</v>
      </c>
      <c r="X131" t="s">
        <v>549</v>
      </c>
      <c r="Y131" t="s">
        <v>1820</v>
      </c>
      <c r="Z131" t="e">
        <v>#N/A</v>
      </c>
      <c r="AA131" t="str">
        <f>VLOOKUP(C131,'[1]Перечень участников'!$C$7:$C$94,1,0)</f>
        <v>0726025686</v>
      </c>
    </row>
    <row r="132" spans="1:27" hidden="1" outlineLevel="2" x14ac:dyDescent="0.25">
      <c r="A132" s="1" t="s">
        <v>7</v>
      </c>
      <c r="B132" s="1" t="s">
        <v>1431</v>
      </c>
      <c r="C132" s="1" t="s">
        <v>1432</v>
      </c>
      <c r="D132" s="1" t="s">
        <v>76</v>
      </c>
      <c r="E132" s="1" t="s">
        <v>26</v>
      </c>
      <c r="F132" s="1" t="s">
        <v>127</v>
      </c>
      <c r="G132" s="1" t="s">
        <v>1433</v>
      </c>
      <c r="H132" s="46" t="s">
        <v>1762</v>
      </c>
      <c r="I132" s="47" t="s">
        <v>1821</v>
      </c>
      <c r="J132" s="5">
        <v>2409926.4899999979</v>
      </c>
      <c r="K132" s="7">
        <v>1232</v>
      </c>
      <c r="L132" s="5">
        <v>1872871.2500000047</v>
      </c>
      <c r="M132" s="7">
        <v>967</v>
      </c>
      <c r="N132" s="1" t="s">
        <v>29</v>
      </c>
      <c r="O132" s="1">
        <v>100</v>
      </c>
      <c r="P132" s="48">
        <v>100</v>
      </c>
      <c r="Q132" s="22">
        <v>1</v>
      </c>
      <c r="R132" s="42" t="s">
        <v>1763</v>
      </c>
      <c r="S132" s="42" t="s">
        <v>1719</v>
      </c>
      <c r="T132" s="42" t="s">
        <v>1621</v>
      </c>
      <c r="U132" s="42" t="s">
        <v>1822</v>
      </c>
      <c r="V132" s="7"/>
      <c r="W132" s="45" t="e">
        <v>#N/A</v>
      </c>
      <c r="X132" t="s">
        <v>1432</v>
      </c>
      <c r="Y132" t="s">
        <v>1823</v>
      </c>
      <c r="Z132" t="e">
        <v>#N/A</v>
      </c>
      <c r="AA132" t="str">
        <f>VLOOKUP(C132,'[1]Перечень участников'!$C$7:$C$94,1,0)</f>
        <v>0725029705</v>
      </c>
    </row>
    <row r="133" spans="1:27" hidden="1" outlineLevel="2" x14ac:dyDescent="0.25">
      <c r="A133" s="1" t="s">
        <v>7</v>
      </c>
      <c r="B133" s="1" t="s">
        <v>1030</v>
      </c>
      <c r="C133" s="1" t="s">
        <v>1031</v>
      </c>
      <c r="D133" s="1" t="s">
        <v>76</v>
      </c>
      <c r="E133" s="1" t="s">
        <v>26</v>
      </c>
      <c r="F133" s="1" t="s">
        <v>127</v>
      </c>
      <c r="G133" s="1" t="s">
        <v>1032</v>
      </c>
      <c r="H133" s="46" t="s">
        <v>1762</v>
      </c>
      <c r="I133" s="47" t="s">
        <v>1824</v>
      </c>
      <c r="J133" s="5">
        <v>1757223.0499999973</v>
      </c>
      <c r="K133" s="7">
        <v>1206</v>
      </c>
      <c r="L133" s="5">
        <v>1627567.8100000003</v>
      </c>
      <c r="M133" s="7">
        <v>1119</v>
      </c>
      <c r="N133" s="1" t="s">
        <v>29</v>
      </c>
      <c r="O133" s="1">
        <v>100</v>
      </c>
      <c r="P133" s="48">
        <v>100</v>
      </c>
      <c r="Q133" s="22">
        <v>1</v>
      </c>
      <c r="R133" s="42" t="s">
        <v>1763</v>
      </c>
      <c r="S133" s="42" t="s">
        <v>1719</v>
      </c>
      <c r="T133" s="42" t="s">
        <v>1621</v>
      </c>
      <c r="U133" s="42" t="s">
        <v>1825</v>
      </c>
      <c r="V133" s="7"/>
      <c r="W133" s="45" t="e">
        <v>#N/A</v>
      </c>
      <c r="X133" t="s">
        <v>1031</v>
      </c>
      <c r="Y133" t="e">
        <v>#N/A</v>
      </c>
      <c r="Z133" t="e">
        <v>#N/A</v>
      </c>
      <c r="AA133" t="str">
        <f>VLOOKUP(C133,'[1]Перечень участников'!$C$7:$C$94,1,0)</f>
        <v>0725031599</v>
      </c>
    </row>
    <row r="134" spans="1:27" hidden="1" outlineLevel="2" x14ac:dyDescent="0.25">
      <c r="A134" s="1" t="s">
        <v>7</v>
      </c>
      <c r="B134" s="1" t="s">
        <v>377</v>
      </c>
      <c r="C134" s="1" t="s">
        <v>378</v>
      </c>
      <c r="D134" s="1" t="s">
        <v>76</v>
      </c>
      <c r="E134" s="1" t="s">
        <v>26</v>
      </c>
      <c r="F134" s="1" t="s">
        <v>127</v>
      </c>
      <c r="G134" s="1" t="s">
        <v>379</v>
      </c>
      <c r="H134" s="46" t="s">
        <v>1762</v>
      </c>
      <c r="I134" s="47" t="s">
        <v>1826</v>
      </c>
      <c r="J134" s="5">
        <v>1344883.1199999989</v>
      </c>
      <c r="K134" s="7">
        <v>1190</v>
      </c>
      <c r="L134" s="5">
        <v>935122.97999999975</v>
      </c>
      <c r="M134" s="7">
        <v>829</v>
      </c>
      <c r="N134" s="1" t="s">
        <v>29</v>
      </c>
      <c r="O134" s="1">
        <v>100</v>
      </c>
      <c r="P134" s="48">
        <v>100</v>
      </c>
      <c r="Q134" s="22">
        <v>1</v>
      </c>
      <c r="R134" s="42" t="s">
        <v>1763</v>
      </c>
      <c r="S134" s="42" t="s">
        <v>1719</v>
      </c>
      <c r="T134" s="42" t="s">
        <v>1621</v>
      </c>
      <c r="U134" s="42" t="s">
        <v>1827</v>
      </c>
      <c r="V134" s="7"/>
      <c r="W134" s="45" t="e">
        <v>#N/A</v>
      </c>
      <c r="X134" t="s">
        <v>378</v>
      </c>
      <c r="Y134" t="s">
        <v>1828</v>
      </c>
      <c r="Z134" t="e">
        <v>#N/A</v>
      </c>
      <c r="AA134" t="str">
        <f>VLOOKUP(C134,'[1]Перечень участников'!$C$7:$C$94,1,0)</f>
        <v>0725031616</v>
      </c>
    </row>
    <row r="135" spans="1:27" hidden="1" outlineLevel="2" x14ac:dyDescent="0.25">
      <c r="A135" s="1" t="s">
        <v>7</v>
      </c>
      <c r="B135" s="1" t="s">
        <v>174</v>
      </c>
      <c r="C135" s="1" t="s">
        <v>175</v>
      </c>
      <c r="D135" s="1" t="s">
        <v>76</v>
      </c>
      <c r="E135" s="1" t="s">
        <v>26</v>
      </c>
      <c r="F135" s="1" t="s">
        <v>127</v>
      </c>
      <c r="G135" s="1" t="s">
        <v>176</v>
      </c>
      <c r="H135" s="46" t="s">
        <v>1762</v>
      </c>
      <c r="I135" s="47" t="s">
        <v>1829</v>
      </c>
      <c r="J135" s="5">
        <v>1679543.1600000006</v>
      </c>
      <c r="K135" s="7">
        <v>1142</v>
      </c>
      <c r="L135" s="5">
        <v>1619878.4300000011</v>
      </c>
      <c r="M135" s="7">
        <v>1032</v>
      </c>
      <c r="N135" s="1" t="s">
        <v>29</v>
      </c>
      <c r="O135" s="1">
        <v>100</v>
      </c>
      <c r="P135" s="48">
        <v>100</v>
      </c>
      <c r="Q135" s="22">
        <v>1</v>
      </c>
      <c r="R135" s="42" t="s">
        <v>1763</v>
      </c>
      <c r="S135" s="42" t="s">
        <v>1719</v>
      </c>
      <c r="T135" s="42" t="s">
        <v>1621</v>
      </c>
      <c r="U135" s="42" t="s">
        <v>1830</v>
      </c>
      <c r="V135" s="7"/>
      <c r="W135" s="45" t="e">
        <v>#N/A</v>
      </c>
      <c r="X135" t="s">
        <v>175</v>
      </c>
      <c r="Y135" t="e">
        <v>#N/A</v>
      </c>
      <c r="Z135" t="e">
        <v>#N/A</v>
      </c>
      <c r="AA135" t="str">
        <f>VLOOKUP(C135,'[1]Перечень участников'!$C$7:$C$94,1,0)</f>
        <v>0725029776</v>
      </c>
    </row>
    <row r="136" spans="1:27" hidden="1" outlineLevel="2" x14ac:dyDescent="0.25">
      <c r="A136" s="1" t="s">
        <v>7</v>
      </c>
      <c r="B136" s="1" t="s">
        <v>1215</v>
      </c>
      <c r="C136" s="1" t="s">
        <v>1216</v>
      </c>
      <c r="D136" s="1" t="s">
        <v>76</v>
      </c>
      <c r="E136" s="1" t="s">
        <v>26</v>
      </c>
      <c r="F136" s="1" t="s">
        <v>127</v>
      </c>
      <c r="G136" s="1" t="s">
        <v>1217</v>
      </c>
      <c r="H136" s="46" t="s">
        <v>1762</v>
      </c>
      <c r="I136" s="47" t="s">
        <v>1831</v>
      </c>
      <c r="J136" s="5">
        <v>1693024.0599999994</v>
      </c>
      <c r="K136" s="7">
        <v>1130</v>
      </c>
      <c r="L136" s="5">
        <v>1672020.1900000032</v>
      </c>
      <c r="M136" s="7">
        <v>1115</v>
      </c>
      <c r="N136" s="1" t="s">
        <v>29</v>
      </c>
      <c r="O136" s="1">
        <v>100</v>
      </c>
      <c r="P136" s="48">
        <v>100</v>
      </c>
      <c r="Q136" s="22">
        <v>1</v>
      </c>
      <c r="R136" s="42" t="s">
        <v>1763</v>
      </c>
      <c r="S136" s="42" t="s">
        <v>1719</v>
      </c>
      <c r="T136" s="42" t="s">
        <v>1621</v>
      </c>
      <c r="U136" s="42" t="s">
        <v>1832</v>
      </c>
      <c r="V136" s="7"/>
      <c r="W136" s="45" t="e">
        <v>#N/A</v>
      </c>
      <c r="X136" t="s">
        <v>1216</v>
      </c>
      <c r="Y136" t="e">
        <v>#N/A</v>
      </c>
      <c r="Z136" t="e">
        <v>#N/A</v>
      </c>
      <c r="AA136" t="str">
        <f>VLOOKUP(C136,'[1]Перечень участников'!$C$7:$C$94,1,0)</f>
        <v>0725031510</v>
      </c>
    </row>
    <row r="137" spans="1:27" hidden="1" outlineLevel="2" x14ac:dyDescent="0.25">
      <c r="A137" s="1" t="s">
        <v>7</v>
      </c>
      <c r="B137" s="1" t="s">
        <v>386</v>
      </c>
      <c r="C137" s="1" t="s">
        <v>387</v>
      </c>
      <c r="D137" s="1" t="s">
        <v>76</v>
      </c>
      <c r="E137" s="1" t="s">
        <v>26</v>
      </c>
      <c r="F137" s="1" t="s">
        <v>127</v>
      </c>
      <c r="G137" s="1" t="s">
        <v>388</v>
      </c>
      <c r="H137" s="46" t="s">
        <v>1762</v>
      </c>
      <c r="I137" s="47" t="s">
        <v>1833</v>
      </c>
      <c r="J137" s="5">
        <v>1686438.3599999996</v>
      </c>
      <c r="K137" s="7">
        <v>1093</v>
      </c>
      <c r="L137" s="5">
        <v>1580473.0199999991</v>
      </c>
      <c r="M137" s="7">
        <v>1038</v>
      </c>
      <c r="N137" s="1" t="s">
        <v>29</v>
      </c>
      <c r="O137" s="1">
        <v>100</v>
      </c>
      <c r="P137" s="48">
        <v>100</v>
      </c>
      <c r="Q137" s="22">
        <v>1</v>
      </c>
      <c r="R137" s="42" t="s">
        <v>1763</v>
      </c>
      <c r="S137" s="42" t="s">
        <v>1719</v>
      </c>
      <c r="T137" s="42" t="s">
        <v>1621</v>
      </c>
      <c r="U137" s="42" t="s">
        <v>1834</v>
      </c>
      <c r="V137" s="7"/>
      <c r="W137" s="45" t="e">
        <v>#N/A</v>
      </c>
      <c r="X137" t="s">
        <v>387</v>
      </c>
      <c r="Y137" t="e">
        <v>#N/A</v>
      </c>
      <c r="Z137" t="e">
        <v>#N/A</v>
      </c>
      <c r="AA137" t="str">
        <f>VLOOKUP(C137,'[1]Перечень участников'!$C$7:$C$94,1,0)</f>
        <v>0725029631</v>
      </c>
    </row>
    <row r="138" spans="1:27" hidden="1" outlineLevel="2" x14ac:dyDescent="0.25">
      <c r="A138" s="1" t="s">
        <v>7</v>
      </c>
      <c r="B138" s="1" t="s">
        <v>1344</v>
      </c>
      <c r="C138" s="1" t="s">
        <v>1345</v>
      </c>
      <c r="D138" s="1" t="s">
        <v>156</v>
      </c>
      <c r="E138" s="1" t="s">
        <v>26</v>
      </c>
      <c r="F138" s="1" t="s">
        <v>127</v>
      </c>
      <c r="G138" s="1" t="s">
        <v>1346</v>
      </c>
      <c r="H138" s="46" t="s">
        <v>1762</v>
      </c>
      <c r="I138" s="47" t="s">
        <v>1835</v>
      </c>
      <c r="J138" s="5">
        <v>1427562.1899999992</v>
      </c>
      <c r="K138" s="7">
        <v>1072</v>
      </c>
      <c r="L138" s="5">
        <v>1391788.3800000027</v>
      </c>
      <c r="M138" s="7">
        <v>1034</v>
      </c>
      <c r="N138" s="1" t="s">
        <v>29</v>
      </c>
      <c r="O138" s="1">
        <v>100</v>
      </c>
      <c r="P138" s="48">
        <v>100</v>
      </c>
      <c r="Q138" s="22">
        <v>1</v>
      </c>
      <c r="R138" s="42" t="s">
        <v>1763</v>
      </c>
      <c r="S138" s="42" t="s">
        <v>1719</v>
      </c>
      <c r="T138" s="42" t="s">
        <v>1621</v>
      </c>
      <c r="U138" s="42" t="s">
        <v>1836</v>
      </c>
      <c r="V138" s="7"/>
      <c r="W138" s="45" t="e">
        <v>#N/A</v>
      </c>
      <c r="X138" t="s">
        <v>1345</v>
      </c>
      <c r="Y138" t="s">
        <v>1837</v>
      </c>
      <c r="Z138" t="e">
        <v>#N/A</v>
      </c>
      <c r="AA138" t="str">
        <f>VLOOKUP(C138,'[1]Перечень участников'!$C$7:$C$94,1,0)</f>
        <v>0726025527</v>
      </c>
    </row>
    <row r="139" spans="1:27" hidden="1" outlineLevel="2" x14ac:dyDescent="0.25">
      <c r="A139" s="1" t="s">
        <v>7</v>
      </c>
      <c r="B139" s="1" t="s">
        <v>471</v>
      </c>
      <c r="C139" s="1" t="s">
        <v>472</v>
      </c>
      <c r="D139" s="1" t="s">
        <v>156</v>
      </c>
      <c r="E139" s="1" t="s">
        <v>26</v>
      </c>
      <c r="F139" s="1" t="s">
        <v>127</v>
      </c>
      <c r="G139" s="1" t="s">
        <v>473</v>
      </c>
      <c r="H139" s="46" t="s">
        <v>1762</v>
      </c>
      <c r="I139" s="47" t="s">
        <v>1838</v>
      </c>
      <c r="J139" s="5">
        <v>1403111.4699999997</v>
      </c>
      <c r="K139" s="7">
        <v>1049</v>
      </c>
      <c r="L139" s="5">
        <v>1332200.6899999992</v>
      </c>
      <c r="M139" s="7">
        <v>987</v>
      </c>
      <c r="N139" s="1" t="s">
        <v>29</v>
      </c>
      <c r="O139" s="1">
        <v>100</v>
      </c>
      <c r="P139" s="48">
        <v>100</v>
      </c>
      <c r="Q139" s="22">
        <v>1</v>
      </c>
      <c r="R139" s="42" t="s">
        <v>1763</v>
      </c>
      <c r="S139" s="42" t="s">
        <v>1719</v>
      </c>
      <c r="T139" s="42" t="s">
        <v>1621</v>
      </c>
      <c r="U139" s="42" t="s">
        <v>1839</v>
      </c>
      <c r="V139" s="7"/>
      <c r="W139" s="45" t="e">
        <v>#N/A</v>
      </c>
      <c r="X139" t="s">
        <v>472</v>
      </c>
      <c r="Y139" t="e">
        <v>#N/A</v>
      </c>
      <c r="Z139" t="e">
        <v>#N/A</v>
      </c>
      <c r="AA139" t="str">
        <f>VLOOKUP(C139,'[1]Перечень участников'!$C$7:$C$94,1,0)</f>
        <v>0726025485</v>
      </c>
    </row>
    <row r="140" spans="1:27" hidden="1" outlineLevel="2" x14ac:dyDescent="0.25">
      <c r="A140" s="1" t="s">
        <v>7</v>
      </c>
      <c r="B140" s="1" t="s">
        <v>713</v>
      </c>
      <c r="C140" s="1" t="s">
        <v>714</v>
      </c>
      <c r="D140" s="1" t="s">
        <v>156</v>
      </c>
      <c r="E140" s="1" t="s">
        <v>26</v>
      </c>
      <c r="F140" s="1" t="s">
        <v>715</v>
      </c>
      <c r="G140" s="1" t="s">
        <v>716</v>
      </c>
      <c r="H140" s="46" t="s">
        <v>1762</v>
      </c>
      <c r="I140" s="47" t="s">
        <v>1840</v>
      </c>
      <c r="J140" s="5">
        <v>1371547.6400000036</v>
      </c>
      <c r="K140" s="7">
        <v>1007</v>
      </c>
      <c r="L140" s="5">
        <v>1257615.4400000034</v>
      </c>
      <c r="M140" s="7">
        <v>916</v>
      </c>
      <c r="N140" s="1" t="s">
        <v>29</v>
      </c>
      <c r="O140" s="1">
        <v>100</v>
      </c>
      <c r="P140" s="48">
        <v>100</v>
      </c>
      <c r="Q140" s="22">
        <v>1</v>
      </c>
      <c r="R140" s="42" t="s">
        <v>1763</v>
      </c>
      <c r="S140" s="42" t="s">
        <v>1719</v>
      </c>
      <c r="T140" s="42" t="s">
        <v>1621</v>
      </c>
      <c r="U140" s="42" t="s">
        <v>1841</v>
      </c>
      <c r="V140" s="7"/>
      <c r="W140" s="45" t="e">
        <v>#N/A</v>
      </c>
      <c r="X140" t="s">
        <v>714</v>
      </c>
      <c r="Y140" t="e">
        <v>#N/A</v>
      </c>
      <c r="Z140" t="e">
        <v>#N/A</v>
      </c>
      <c r="AA140" t="str">
        <f>VLOOKUP(C140,'[1]Перечень участников'!$C$7:$C$94,1,0)</f>
        <v>0726023791</v>
      </c>
    </row>
    <row r="141" spans="1:27" hidden="1" outlineLevel="2" x14ac:dyDescent="0.25">
      <c r="A141" s="1" t="s">
        <v>7</v>
      </c>
      <c r="B141" s="1" t="s">
        <v>881</v>
      </c>
      <c r="C141" s="1" t="s">
        <v>882</v>
      </c>
      <c r="D141" s="1" t="s">
        <v>76</v>
      </c>
      <c r="E141" s="1" t="s">
        <v>26</v>
      </c>
      <c r="F141" s="1" t="s">
        <v>883</v>
      </c>
      <c r="G141" s="1" t="s">
        <v>884</v>
      </c>
      <c r="H141" s="46" t="s">
        <v>1762</v>
      </c>
      <c r="I141" s="47" t="s">
        <v>1842</v>
      </c>
      <c r="J141" s="5">
        <v>1974839.7800000203</v>
      </c>
      <c r="K141" s="7">
        <v>935</v>
      </c>
      <c r="L141" s="5">
        <v>1926399.6400000085</v>
      </c>
      <c r="M141" s="7">
        <v>911</v>
      </c>
      <c r="N141" s="1" t="s">
        <v>29</v>
      </c>
      <c r="O141" s="1">
        <v>100</v>
      </c>
      <c r="P141" s="48">
        <v>100</v>
      </c>
      <c r="Q141" s="22">
        <v>1</v>
      </c>
      <c r="R141" s="42" t="s">
        <v>1763</v>
      </c>
      <c r="S141" s="42" t="s">
        <v>1719</v>
      </c>
      <c r="T141" s="42" t="s">
        <v>1621</v>
      </c>
      <c r="U141" s="42" t="s">
        <v>1843</v>
      </c>
      <c r="V141" s="7">
        <v>936</v>
      </c>
      <c r="W141" s="45">
        <v>0</v>
      </c>
      <c r="X141" t="s">
        <v>882</v>
      </c>
      <c r="Y141" t="e">
        <v>#N/A</v>
      </c>
      <c r="Z141" t="s">
        <v>881</v>
      </c>
      <c r="AA141" t="e">
        <f>VLOOKUP(C141,'[1]Перечень участников'!$C$7:$C$94,1,0)</f>
        <v>#N/A</v>
      </c>
    </row>
    <row r="142" spans="1:27" hidden="1" outlineLevel="2" x14ac:dyDescent="0.25">
      <c r="A142" s="1" t="s">
        <v>7</v>
      </c>
      <c r="B142" s="1" t="s">
        <v>1058</v>
      </c>
      <c r="C142" s="1" t="s">
        <v>1059</v>
      </c>
      <c r="D142" s="1" t="s">
        <v>156</v>
      </c>
      <c r="E142" s="1" t="s">
        <v>26</v>
      </c>
      <c r="F142" s="1" t="s">
        <v>43</v>
      </c>
      <c r="G142" s="1" t="s">
        <v>1060</v>
      </c>
      <c r="H142" s="46" t="s">
        <v>1762</v>
      </c>
      <c r="I142" s="47" t="s">
        <v>1844</v>
      </c>
      <c r="J142" s="5">
        <v>1221249.5999999992</v>
      </c>
      <c r="K142" s="7">
        <v>914</v>
      </c>
      <c r="L142" s="5">
        <v>1176651.8499999992</v>
      </c>
      <c r="M142" s="7">
        <v>878</v>
      </c>
      <c r="N142" s="1" t="s">
        <v>29</v>
      </c>
      <c r="O142" s="1">
        <v>100</v>
      </c>
      <c r="P142" s="48">
        <v>100</v>
      </c>
      <c r="Q142" s="22">
        <v>1</v>
      </c>
      <c r="R142" s="42" t="s">
        <v>1763</v>
      </c>
      <c r="S142" s="42" t="s">
        <v>1719</v>
      </c>
      <c r="T142" s="42" t="s">
        <v>1621</v>
      </c>
      <c r="U142" s="42" t="s">
        <v>1845</v>
      </c>
      <c r="V142" s="7">
        <v>1247</v>
      </c>
      <c r="W142" s="45">
        <v>0</v>
      </c>
      <c r="X142" t="s">
        <v>1059</v>
      </c>
      <c r="Y142" t="s">
        <v>1846</v>
      </c>
      <c r="Z142" t="s">
        <v>1058</v>
      </c>
      <c r="AA142" t="e">
        <f>VLOOKUP(C142,'[1]Перечень участников'!$C$7:$C$94,1,0)</f>
        <v>#N/A</v>
      </c>
    </row>
    <row r="143" spans="1:27" hidden="1" outlineLevel="2" x14ac:dyDescent="0.25">
      <c r="A143" s="1" t="s">
        <v>7</v>
      </c>
      <c r="B143" s="1" t="s">
        <v>1018</v>
      </c>
      <c r="C143" s="1" t="s">
        <v>1019</v>
      </c>
      <c r="D143" s="1" t="s">
        <v>76</v>
      </c>
      <c r="E143" s="1" t="s">
        <v>26</v>
      </c>
      <c r="F143" s="1" t="s">
        <v>43</v>
      </c>
      <c r="G143" s="1" t="s">
        <v>1020</v>
      </c>
      <c r="H143" s="46" t="s">
        <v>1762</v>
      </c>
      <c r="I143" s="47" t="s">
        <v>1847</v>
      </c>
      <c r="J143" s="5">
        <v>1316768.0899999996</v>
      </c>
      <c r="K143" s="7">
        <v>900</v>
      </c>
      <c r="L143" s="5">
        <v>1074762.1400000022</v>
      </c>
      <c r="M143" s="7">
        <v>740</v>
      </c>
      <c r="N143" s="1" t="s">
        <v>29</v>
      </c>
      <c r="O143" s="1">
        <v>100</v>
      </c>
      <c r="P143" s="48">
        <v>100</v>
      </c>
      <c r="Q143" s="22">
        <v>1</v>
      </c>
      <c r="R143" s="42" t="s">
        <v>1763</v>
      </c>
      <c r="S143" s="42" t="s">
        <v>1719</v>
      </c>
      <c r="T143" s="42" t="s">
        <v>1621</v>
      </c>
      <c r="U143" s="42" t="s">
        <v>1848</v>
      </c>
      <c r="V143" s="7">
        <v>1012</v>
      </c>
      <c r="W143" s="45">
        <v>0</v>
      </c>
      <c r="X143" t="s">
        <v>1019</v>
      </c>
      <c r="Y143" t="e">
        <v>#N/A</v>
      </c>
      <c r="Z143" t="s">
        <v>1018</v>
      </c>
      <c r="AA143" t="e">
        <f>VLOOKUP(C143,'[1]Перечень участников'!$C$7:$C$94,1,0)</f>
        <v>#N/A</v>
      </c>
    </row>
    <row r="144" spans="1:27" hidden="1" outlineLevel="2" x14ac:dyDescent="0.25">
      <c r="A144" s="1" t="s">
        <v>7</v>
      </c>
      <c r="B144" s="1" t="s">
        <v>1356</v>
      </c>
      <c r="C144" s="1" t="s">
        <v>1357</v>
      </c>
      <c r="D144" s="1" t="s">
        <v>76</v>
      </c>
      <c r="E144" s="1" t="s">
        <v>26</v>
      </c>
      <c r="F144" s="1" t="s">
        <v>127</v>
      </c>
      <c r="G144" s="1" t="s">
        <v>1358</v>
      </c>
      <c r="H144" s="46" t="s">
        <v>1762</v>
      </c>
      <c r="I144" s="47" t="s">
        <v>1849</v>
      </c>
      <c r="J144" s="5">
        <v>1298219.7199999997</v>
      </c>
      <c r="K144" s="7">
        <v>898</v>
      </c>
      <c r="L144" s="5">
        <v>1102163.3999999994</v>
      </c>
      <c r="M144" s="7">
        <v>763</v>
      </c>
      <c r="N144" s="1" t="s">
        <v>29</v>
      </c>
      <c r="O144" s="1">
        <v>100</v>
      </c>
      <c r="P144" s="48">
        <v>100</v>
      </c>
      <c r="Q144" s="22">
        <v>1</v>
      </c>
      <c r="R144" s="42" t="s">
        <v>1763</v>
      </c>
      <c r="S144" s="42" t="s">
        <v>1719</v>
      </c>
      <c r="T144" s="42" t="s">
        <v>1621</v>
      </c>
      <c r="U144" s="42" t="s">
        <v>1850</v>
      </c>
      <c r="V144" s="7"/>
      <c r="W144" s="45" t="e">
        <v>#N/A</v>
      </c>
      <c r="X144" t="s">
        <v>1357</v>
      </c>
      <c r="Y144" t="e">
        <v>#N/A</v>
      </c>
      <c r="Z144" t="e">
        <v>#N/A</v>
      </c>
      <c r="AA144" t="str">
        <f>VLOOKUP(C144,'[1]Перечень участников'!$C$7:$C$94,1,0)</f>
        <v>0725029656</v>
      </c>
    </row>
    <row r="145" spans="1:27" hidden="1" outlineLevel="2" x14ac:dyDescent="0.25">
      <c r="A145" s="1" t="s">
        <v>7</v>
      </c>
      <c r="B145" s="1" t="s">
        <v>710</v>
      </c>
      <c r="C145" s="1" t="s">
        <v>711</v>
      </c>
      <c r="D145" s="1" t="s">
        <v>76</v>
      </c>
      <c r="E145" s="1" t="s">
        <v>26</v>
      </c>
      <c r="F145" s="1" t="s">
        <v>127</v>
      </c>
      <c r="G145" s="1" t="s">
        <v>712</v>
      </c>
      <c r="H145" s="46" t="s">
        <v>1762</v>
      </c>
      <c r="I145" s="47" t="s">
        <v>1851</v>
      </c>
      <c r="J145" s="5">
        <v>1305958.3900000029</v>
      </c>
      <c r="K145" s="7">
        <v>880</v>
      </c>
      <c r="L145" s="5">
        <v>1255428.2000000025</v>
      </c>
      <c r="M145" s="7">
        <v>849</v>
      </c>
      <c r="N145" s="1" t="s">
        <v>29</v>
      </c>
      <c r="O145" s="1">
        <v>100</v>
      </c>
      <c r="P145" s="48">
        <v>100</v>
      </c>
      <c r="Q145" s="22">
        <v>1</v>
      </c>
      <c r="R145" s="42" t="s">
        <v>1763</v>
      </c>
      <c r="S145" s="42" t="s">
        <v>1719</v>
      </c>
      <c r="T145" s="42" t="s">
        <v>1621</v>
      </c>
      <c r="U145" s="42" t="s">
        <v>1852</v>
      </c>
      <c r="V145" s="7"/>
      <c r="W145" s="45" t="e">
        <v>#N/A</v>
      </c>
      <c r="X145" t="s">
        <v>711</v>
      </c>
      <c r="Y145" t="s">
        <v>1853</v>
      </c>
      <c r="Z145" t="e">
        <v>#N/A</v>
      </c>
      <c r="AA145" t="str">
        <f>VLOOKUP(C145,'[1]Перечень участников'!$C$7:$C$94,1,0)</f>
        <v>0725031655</v>
      </c>
    </row>
    <row r="146" spans="1:27" hidden="1" outlineLevel="2" x14ac:dyDescent="0.25">
      <c r="A146" s="1" t="s">
        <v>7</v>
      </c>
      <c r="B146" s="1" t="s">
        <v>754</v>
      </c>
      <c r="C146" s="1" t="s">
        <v>755</v>
      </c>
      <c r="D146" s="1" t="s">
        <v>156</v>
      </c>
      <c r="E146" s="1" t="s">
        <v>26</v>
      </c>
      <c r="F146" s="1" t="s">
        <v>127</v>
      </c>
      <c r="G146" s="1" t="s">
        <v>756</v>
      </c>
      <c r="H146" s="46" t="s">
        <v>1762</v>
      </c>
      <c r="I146" s="47" t="s">
        <v>1854</v>
      </c>
      <c r="J146" s="5">
        <v>1240630.149999999</v>
      </c>
      <c r="K146" s="7">
        <v>837</v>
      </c>
      <c r="L146" s="5">
        <v>1225816.0799999996</v>
      </c>
      <c r="M146" s="7">
        <v>829</v>
      </c>
      <c r="N146" s="1" t="s">
        <v>29</v>
      </c>
      <c r="O146" s="1">
        <v>100</v>
      </c>
      <c r="P146" s="48">
        <v>100</v>
      </c>
      <c r="Q146" s="22">
        <v>1</v>
      </c>
      <c r="R146" s="42" t="s">
        <v>1763</v>
      </c>
      <c r="S146" s="42" t="s">
        <v>1719</v>
      </c>
      <c r="T146" s="42" t="s">
        <v>1621</v>
      </c>
      <c r="U146" s="42" t="s">
        <v>1855</v>
      </c>
      <c r="V146" s="7"/>
      <c r="W146" s="45" t="e">
        <v>#N/A</v>
      </c>
      <c r="X146" t="s">
        <v>755</v>
      </c>
      <c r="Y146" t="e">
        <v>#N/A</v>
      </c>
      <c r="Z146" t="e">
        <v>#N/A</v>
      </c>
      <c r="AA146" t="str">
        <f>VLOOKUP(C146,'[1]Перечень участников'!$C$7:$C$94,1,0)</f>
        <v>0726025566</v>
      </c>
    </row>
    <row r="147" spans="1:27" hidden="1" outlineLevel="2" x14ac:dyDescent="0.25">
      <c r="A147" s="1" t="s">
        <v>7</v>
      </c>
      <c r="B147" s="1" t="s">
        <v>161</v>
      </c>
      <c r="C147" s="1" t="s">
        <v>162</v>
      </c>
      <c r="D147" s="1" t="s">
        <v>156</v>
      </c>
      <c r="E147" s="1" t="s">
        <v>26</v>
      </c>
      <c r="F147" s="1" t="s">
        <v>43</v>
      </c>
      <c r="G147" s="1" t="s">
        <v>163</v>
      </c>
      <c r="H147" s="46" t="s">
        <v>1762</v>
      </c>
      <c r="I147" s="47" t="s">
        <v>1856</v>
      </c>
      <c r="J147" s="5">
        <v>1157271.7099999997</v>
      </c>
      <c r="K147" s="7">
        <v>816</v>
      </c>
      <c r="L147" s="5">
        <v>1112862.8999999997</v>
      </c>
      <c r="M147" s="7">
        <v>785</v>
      </c>
      <c r="N147" s="1" t="s">
        <v>29</v>
      </c>
      <c r="O147" s="1">
        <v>100</v>
      </c>
      <c r="P147" s="48">
        <v>100</v>
      </c>
      <c r="Q147" s="22">
        <v>1</v>
      </c>
      <c r="R147" s="42" t="s">
        <v>1763</v>
      </c>
      <c r="S147" s="42" t="s">
        <v>1719</v>
      </c>
      <c r="T147" s="42" t="s">
        <v>1621</v>
      </c>
      <c r="U147" s="42" t="s">
        <v>1857</v>
      </c>
      <c r="V147" s="7">
        <v>1010</v>
      </c>
      <c r="W147" s="45">
        <v>0</v>
      </c>
      <c r="X147" t="s">
        <v>162</v>
      </c>
      <c r="Y147" t="s">
        <v>1858</v>
      </c>
      <c r="Z147" t="s">
        <v>161</v>
      </c>
      <c r="AA147" t="e">
        <f>VLOOKUP(C147,'[1]Перечень участников'!$C$7:$C$94,1,0)</f>
        <v>#N/A</v>
      </c>
    </row>
    <row r="148" spans="1:27" hidden="1" outlineLevel="2" x14ac:dyDescent="0.25">
      <c r="A148" s="1" t="s">
        <v>7</v>
      </c>
      <c r="B148" s="1" t="s">
        <v>1395</v>
      </c>
      <c r="C148" s="1" t="s">
        <v>1396</v>
      </c>
      <c r="D148" s="1" t="s">
        <v>156</v>
      </c>
      <c r="E148" s="1" t="s">
        <v>26</v>
      </c>
      <c r="F148" s="1" t="s">
        <v>127</v>
      </c>
      <c r="G148" s="1" t="s">
        <v>1397</v>
      </c>
      <c r="H148" s="46" t="s">
        <v>1762</v>
      </c>
      <c r="I148" s="47" t="s">
        <v>1859</v>
      </c>
      <c r="J148" s="5">
        <v>1186372.8199999996</v>
      </c>
      <c r="K148" s="7">
        <v>807</v>
      </c>
      <c r="L148" s="5">
        <v>1069200.07</v>
      </c>
      <c r="M148" s="7">
        <v>730</v>
      </c>
      <c r="N148" s="1" t="s">
        <v>29</v>
      </c>
      <c r="O148" s="1">
        <v>100</v>
      </c>
      <c r="P148" s="48">
        <v>100</v>
      </c>
      <c r="Q148" s="22">
        <v>1</v>
      </c>
      <c r="R148" s="42" t="s">
        <v>1763</v>
      </c>
      <c r="S148" s="42" t="s">
        <v>1719</v>
      </c>
      <c r="T148" s="42" t="s">
        <v>1621</v>
      </c>
      <c r="U148" s="42" t="s">
        <v>1860</v>
      </c>
      <c r="V148" s="7"/>
      <c r="W148" s="45" t="e">
        <v>#N/A</v>
      </c>
      <c r="X148" t="s">
        <v>1396</v>
      </c>
      <c r="Y148" t="e">
        <v>#N/A</v>
      </c>
      <c r="Z148" t="e">
        <v>#N/A</v>
      </c>
      <c r="AA148" t="str">
        <f>VLOOKUP(C148,'[1]Перечень участников'!$C$7:$C$94,1,0)</f>
        <v>0726025534</v>
      </c>
    </row>
    <row r="149" spans="1:27" hidden="1" outlineLevel="2" x14ac:dyDescent="0.25">
      <c r="A149" s="1" t="s">
        <v>7</v>
      </c>
      <c r="B149" s="1" t="s">
        <v>581</v>
      </c>
      <c r="C149" s="1" t="s">
        <v>582</v>
      </c>
      <c r="D149" s="1" t="s">
        <v>76</v>
      </c>
      <c r="E149" s="1" t="s">
        <v>26</v>
      </c>
      <c r="F149" s="1" t="s">
        <v>127</v>
      </c>
      <c r="G149" s="1" t="s">
        <v>583</v>
      </c>
      <c r="H149" s="46" t="s">
        <v>1762</v>
      </c>
      <c r="I149" s="47" t="s">
        <v>1861</v>
      </c>
      <c r="J149" s="5">
        <v>1144566.7500000007</v>
      </c>
      <c r="K149" s="7">
        <v>792</v>
      </c>
      <c r="L149" s="5">
        <v>1134096.0900000019</v>
      </c>
      <c r="M149" s="7">
        <v>789</v>
      </c>
      <c r="N149" s="1" t="s">
        <v>29</v>
      </c>
      <c r="O149" s="1">
        <v>100</v>
      </c>
      <c r="P149" s="29">
        <v>100</v>
      </c>
      <c r="Q149" s="22">
        <v>1</v>
      </c>
      <c r="R149" s="42" t="s">
        <v>1763</v>
      </c>
      <c r="S149" s="42" t="s">
        <v>1719</v>
      </c>
      <c r="T149" s="42" t="s">
        <v>1621</v>
      </c>
      <c r="U149" s="42" t="s">
        <v>1862</v>
      </c>
      <c r="V149" s="7"/>
      <c r="W149" s="45" t="e">
        <v>#N/A</v>
      </c>
      <c r="X149" t="s">
        <v>582</v>
      </c>
      <c r="Y149" t="s">
        <v>1863</v>
      </c>
      <c r="Z149" t="e">
        <v>#N/A</v>
      </c>
      <c r="AA149" t="str">
        <f>VLOOKUP(C149,'[1]Перечень участников'!$C$7:$C$94,1,0)</f>
        <v>0725029582</v>
      </c>
    </row>
    <row r="150" spans="1:27" hidden="1" outlineLevel="2" x14ac:dyDescent="0.25">
      <c r="A150" s="1" t="s">
        <v>7</v>
      </c>
      <c r="B150" s="1" t="s">
        <v>1061</v>
      </c>
      <c r="C150" s="1" t="s">
        <v>1062</v>
      </c>
      <c r="D150" s="1" t="s">
        <v>76</v>
      </c>
      <c r="E150" s="1" t="s">
        <v>26</v>
      </c>
      <c r="F150" s="1" t="s">
        <v>127</v>
      </c>
      <c r="G150" s="1" t="s">
        <v>1063</v>
      </c>
      <c r="H150" s="46" t="s">
        <v>1762</v>
      </c>
      <c r="I150" s="47" t="s">
        <v>1864</v>
      </c>
      <c r="J150" s="5">
        <v>1179683.52</v>
      </c>
      <c r="K150" s="7">
        <v>789</v>
      </c>
      <c r="L150" s="5">
        <v>1039444.8199999997</v>
      </c>
      <c r="M150" s="7">
        <v>690</v>
      </c>
      <c r="N150" s="1" t="s">
        <v>29</v>
      </c>
      <c r="O150" s="1">
        <v>100</v>
      </c>
      <c r="P150" s="48">
        <v>100</v>
      </c>
      <c r="Q150" s="22">
        <v>1</v>
      </c>
      <c r="R150" s="42" t="s">
        <v>1763</v>
      </c>
      <c r="S150" s="42" t="s">
        <v>1719</v>
      </c>
      <c r="T150" s="42" t="s">
        <v>1621</v>
      </c>
      <c r="U150" s="42" t="s">
        <v>1865</v>
      </c>
      <c r="V150" s="7"/>
      <c r="W150" s="45" t="e">
        <v>#N/A</v>
      </c>
      <c r="X150" t="s">
        <v>1062</v>
      </c>
      <c r="Y150" t="s">
        <v>1866</v>
      </c>
      <c r="Z150" t="e">
        <v>#N/A</v>
      </c>
      <c r="AA150" t="str">
        <f>VLOOKUP(C150,'[1]Перечень участников'!$C$7:$C$94,1,0)</f>
        <v>0725029590</v>
      </c>
    </row>
    <row r="151" spans="1:27" hidden="1" outlineLevel="2" x14ac:dyDescent="0.25">
      <c r="A151" s="1" t="s">
        <v>7</v>
      </c>
      <c r="B151" s="1" t="s">
        <v>468</v>
      </c>
      <c r="C151" s="1" t="s">
        <v>469</v>
      </c>
      <c r="D151" s="1" t="s">
        <v>76</v>
      </c>
      <c r="E151" s="1" t="s">
        <v>26</v>
      </c>
      <c r="F151" s="1" t="s">
        <v>127</v>
      </c>
      <c r="G151" s="1" t="s">
        <v>470</v>
      </c>
      <c r="H151" s="46" t="s">
        <v>1762</v>
      </c>
      <c r="I151" s="47" t="s">
        <v>1867</v>
      </c>
      <c r="J151" s="5">
        <v>1123105.0999999989</v>
      </c>
      <c r="K151" s="7">
        <v>780</v>
      </c>
      <c r="L151" s="5">
        <v>1041997.0199999996</v>
      </c>
      <c r="M151" s="7">
        <v>721</v>
      </c>
      <c r="N151" s="1" t="s">
        <v>29</v>
      </c>
      <c r="O151" s="1">
        <v>100</v>
      </c>
      <c r="P151" s="48">
        <v>100</v>
      </c>
      <c r="Q151" s="22">
        <v>1</v>
      </c>
      <c r="R151" s="42" t="s">
        <v>1763</v>
      </c>
      <c r="S151" s="42" t="s">
        <v>1719</v>
      </c>
      <c r="T151" s="42" t="s">
        <v>1621</v>
      </c>
      <c r="U151" s="42" t="s">
        <v>1868</v>
      </c>
      <c r="V151" s="7"/>
      <c r="W151" s="45" t="e">
        <v>#N/A</v>
      </c>
      <c r="X151" t="s">
        <v>469</v>
      </c>
      <c r="Y151" t="e">
        <v>#N/A</v>
      </c>
      <c r="Z151" t="e">
        <v>#N/A</v>
      </c>
      <c r="AA151" t="str">
        <f>VLOOKUP(C151,'[1]Перечень участников'!$C$7:$C$94,1,0)</f>
        <v>0725029670</v>
      </c>
    </row>
    <row r="152" spans="1:27" hidden="1" outlineLevel="2" x14ac:dyDescent="0.25">
      <c r="A152" s="1" t="s">
        <v>7</v>
      </c>
      <c r="B152" s="1" t="s">
        <v>426</v>
      </c>
      <c r="C152" s="1" t="s">
        <v>427</v>
      </c>
      <c r="D152" s="1" t="s">
        <v>156</v>
      </c>
      <c r="E152" s="1" t="s">
        <v>26</v>
      </c>
      <c r="F152" s="1" t="s">
        <v>127</v>
      </c>
      <c r="G152" s="1" t="s">
        <v>428</v>
      </c>
      <c r="H152" s="46" t="s">
        <v>1762</v>
      </c>
      <c r="I152" s="47" t="s">
        <v>1869</v>
      </c>
      <c r="J152" s="5">
        <v>1020149.2300000004</v>
      </c>
      <c r="K152" s="7">
        <v>775</v>
      </c>
      <c r="L152" s="5">
        <v>979858.16999999993</v>
      </c>
      <c r="M152" s="7">
        <v>740</v>
      </c>
      <c r="N152" s="1" t="s">
        <v>29</v>
      </c>
      <c r="O152" s="1">
        <v>100</v>
      </c>
      <c r="P152" s="29">
        <v>100</v>
      </c>
      <c r="Q152" s="22">
        <v>1</v>
      </c>
      <c r="R152" s="42" t="s">
        <v>1763</v>
      </c>
      <c r="S152" s="42" t="s">
        <v>1719</v>
      </c>
      <c r="T152" s="42" t="s">
        <v>1621</v>
      </c>
      <c r="U152" s="42" t="s">
        <v>1870</v>
      </c>
      <c r="V152" s="7"/>
      <c r="W152" s="45" t="e">
        <v>#N/A</v>
      </c>
      <c r="X152" t="s">
        <v>427</v>
      </c>
      <c r="Y152" t="s">
        <v>1871</v>
      </c>
      <c r="Z152" t="e">
        <v>#N/A</v>
      </c>
      <c r="AA152" t="str">
        <f>VLOOKUP(C152,'[1]Перечень участников'!$C$7:$C$94,1,0)</f>
        <v>0726025541</v>
      </c>
    </row>
    <row r="153" spans="1:27" hidden="1" outlineLevel="2" x14ac:dyDescent="0.25">
      <c r="A153" s="1" t="s">
        <v>7</v>
      </c>
      <c r="B153" s="1" t="s">
        <v>263</v>
      </c>
      <c r="C153" s="1" t="s">
        <v>264</v>
      </c>
      <c r="D153" s="1" t="s">
        <v>156</v>
      </c>
      <c r="E153" s="1" t="s">
        <v>26</v>
      </c>
      <c r="F153" s="1" t="s">
        <v>55</v>
      </c>
      <c r="G153" s="1" t="s">
        <v>265</v>
      </c>
      <c r="H153" s="46" t="s">
        <v>1762</v>
      </c>
      <c r="I153" s="47" t="s">
        <v>1872</v>
      </c>
      <c r="J153" s="5">
        <v>1017658.9399999997</v>
      </c>
      <c r="K153" s="7">
        <v>771</v>
      </c>
      <c r="L153" s="5">
        <v>930393.19000000134</v>
      </c>
      <c r="M153" s="7">
        <v>709</v>
      </c>
      <c r="N153" s="1" t="s">
        <v>29</v>
      </c>
      <c r="O153" s="1">
        <v>100</v>
      </c>
      <c r="P153" s="48">
        <v>100</v>
      </c>
      <c r="Q153" s="22">
        <v>1</v>
      </c>
      <c r="R153" s="42" t="s">
        <v>1763</v>
      </c>
      <c r="S153" s="42" t="s">
        <v>1719</v>
      </c>
      <c r="T153" s="42" t="s">
        <v>1621</v>
      </c>
      <c r="U153" s="42" t="s">
        <v>1873</v>
      </c>
      <c r="V153" s="7">
        <v>753</v>
      </c>
      <c r="W153" s="45">
        <v>0</v>
      </c>
      <c r="X153" t="s">
        <v>264</v>
      </c>
      <c r="Y153" t="e">
        <v>#N/A</v>
      </c>
      <c r="Z153" t="s">
        <v>263</v>
      </c>
      <c r="AA153" t="e">
        <f>VLOOKUP(C153,'[1]Перечень участников'!$C$7:$C$94,1,0)</f>
        <v>#N/A</v>
      </c>
    </row>
    <row r="154" spans="1:27" hidden="1" outlineLevel="2" x14ac:dyDescent="0.25">
      <c r="A154" s="1" t="s">
        <v>7</v>
      </c>
      <c r="B154" s="1" t="s">
        <v>1197</v>
      </c>
      <c r="C154" s="1" t="s">
        <v>1198</v>
      </c>
      <c r="D154" s="1" t="s">
        <v>156</v>
      </c>
      <c r="E154" s="1" t="s">
        <v>26</v>
      </c>
      <c r="F154" s="1" t="s">
        <v>127</v>
      </c>
      <c r="G154" s="1" t="s">
        <v>1199</v>
      </c>
      <c r="H154" s="46" t="s">
        <v>1762</v>
      </c>
      <c r="I154" s="47" t="s">
        <v>1874</v>
      </c>
      <c r="J154" s="5">
        <v>1072442.7400000005</v>
      </c>
      <c r="K154" s="7">
        <v>759</v>
      </c>
      <c r="L154" s="5">
        <v>1054272.5100000007</v>
      </c>
      <c r="M154" s="7">
        <v>747</v>
      </c>
      <c r="N154" s="1" t="s">
        <v>29</v>
      </c>
      <c r="O154" s="1">
        <v>100</v>
      </c>
      <c r="P154" s="48">
        <v>100</v>
      </c>
      <c r="Q154" s="22">
        <v>1</v>
      </c>
      <c r="R154" s="42" t="s">
        <v>1763</v>
      </c>
      <c r="S154" s="42" t="s">
        <v>1719</v>
      </c>
      <c r="T154" s="42" t="s">
        <v>1621</v>
      </c>
      <c r="U154" s="42" t="s">
        <v>1875</v>
      </c>
      <c r="V154" s="7"/>
      <c r="W154" s="45" t="e">
        <v>#N/A</v>
      </c>
      <c r="X154" t="s">
        <v>1198</v>
      </c>
      <c r="Y154" t="e">
        <v>#N/A</v>
      </c>
      <c r="Z154" t="e">
        <v>#N/A</v>
      </c>
      <c r="AA154" t="str">
        <f>VLOOKUP(C154,'[1]Перечень участников'!$C$7:$C$94,1,0)</f>
        <v>0726025630</v>
      </c>
    </row>
    <row r="155" spans="1:27" hidden="1" outlineLevel="2" x14ac:dyDescent="0.25">
      <c r="A155" s="1" t="s">
        <v>7</v>
      </c>
      <c r="B155" s="1" t="s">
        <v>615</v>
      </c>
      <c r="C155" s="1" t="s">
        <v>616</v>
      </c>
      <c r="D155" s="1" t="s">
        <v>156</v>
      </c>
      <c r="E155" s="1" t="s">
        <v>26</v>
      </c>
      <c r="F155" s="1" t="s">
        <v>127</v>
      </c>
      <c r="G155" s="1" t="s">
        <v>617</v>
      </c>
      <c r="H155" s="46" t="s">
        <v>1762</v>
      </c>
      <c r="I155" s="47" t="s">
        <v>1876</v>
      </c>
      <c r="J155" s="5">
        <v>1018079.5100000055</v>
      </c>
      <c r="K155" s="7">
        <v>753</v>
      </c>
      <c r="L155" s="5">
        <v>967055.20000000321</v>
      </c>
      <c r="M155" s="7">
        <v>724</v>
      </c>
      <c r="N155" s="1" t="s">
        <v>29</v>
      </c>
      <c r="O155" s="1">
        <v>100</v>
      </c>
      <c r="P155" s="48">
        <v>100</v>
      </c>
      <c r="Q155" s="22">
        <v>1</v>
      </c>
      <c r="R155" s="42" t="s">
        <v>1763</v>
      </c>
      <c r="S155" s="42" t="s">
        <v>1719</v>
      </c>
      <c r="T155" s="42" t="s">
        <v>1621</v>
      </c>
      <c r="U155" s="42" t="s">
        <v>1877</v>
      </c>
      <c r="V155" s="7"/>
      <c r="W155" s="45" t="e">
        <v>#N/A</v>
      </c>
      <c r="X155" t="s">
        <v>616</v>
      </c>
      <c r="Y155" t="e">
        <v>#N/A</v>
      </c>
      <c r="Z155" t="e">
        <v>#N/A</v>
      </c>
      <c r="AA155" t="str">
        <f>VLOOKUP(C155,'[1]Перечень участников'!$C$7:$C$94,1,0)</f>
        <v>0726025580</v>
      </c>
    </row>
    <row r="156" spans="1:27" hidden="1" outlineLevel="2" x14ac:dyDescent="0.25">
      <c r="A156" s="1" t="s">
        <v>7</v>
      </c>
      <c r="B156" s="1" t="s">
        <v>125</v>
      </c>
      <c r="C156" s="1" t="s">
        <v>126</v>
      </c>
      <c r="D156" s="1" t="s">
        <v>76</v>
      </c>
      <c r="E156" s="1" t="s">
        <v>26</v>
      </c>
      <c r="F156" s="1" t="s">
        <v>127</v>
      </c>
      <c r="G156" s="1" t="s">
        <v>128</v>
      </c>
      <c r="H156" s="46" t="s">
        <v>1762</v>
      </c>
      <c r="I156" s="47" t="s">
        <v>1878</v>
      </c>
      <c r="J156" s="5">
        <v>1052380.75</v>
      </c>
      <c r="K156" s="7">
        <v>702</v>
      </c>
      <c r="L156" s="5">
        <v>967059.63999999966</v>
      </c>
      <c r="M156" s="7">
        <v>638</v>
      </c>
      <c r="N156" s="1" t="s">
        <v>29</v>
      </c>
      <c r="O156" s="1">
        <v>100</v>
      </c>
      <c r="P156" s="48">
        <v>100</v>
      </c>
      <c r="Q156" s="22">
        <v>1</v>
      </c>
      <c r="R156" s="42" t="s">
        <v>1763</v>
      </c>
      <c r="S156" s="42" t="s">
        <v>1719</v>
      </c>
      <c r="T156" s="42" t="s">
        <v>1621</v>
      </c>
      <c r="U156" s="42" t="s">
        <v>1879</v>
      </c>
      <c r="V156" s="7"/>
      <c r="W156" s="45" t="e">
        <v>#N/A</v>
      </c>
      <c r="X156" t="s">
        <v>126</v>
      </c>
      <c r="Y156" t="e">
        <v>#N/A</v>
      </c>
      <c r="Z156" t="e">
        <v>#N/A</v>
      </c>
      <c r="AA156" t="str">
        <f>VLOOKUP(C156,'[1]Перечень участников'!$C$7:$C$94,1,0)</f>
        <v>0725029688</v>
      </c>
    </row>
    <row r="157" spans="1:27" hidden="1" outlineLevel="2" x14ac:dyDescent="0.25">
      <c r="A157" s="1" t="s">
        <v>7</v>
      </c>
      <c r="B157" s="1" t="s">
        <v>533</v>
      </c>
      <c r="C157" s="1" t="s">
        <v>534</v>
      </c>
      <c r="D157" s="1" t="s">
        <v>76</v>
      </c>
      <c r="E157" s="1" t="s">
        <v>26</v>
      </c>
      <c r="F157" s="1" t="s">
        <v>127</v>
      </c>
      <c r="G157" s="1" t="s">
        <v>535</v>
      </c>
      <c r="H157" s="46" t="s">
        <v>1762</v>
      </c>
      <c r="I157" s="47" t="s">
        <v>1880</v>
      </c>
      <c r="J157" s="5">
        <v>976396.30999999971</v>
      </c>
      <c r="K157" s="7">
        <v>688</v>
      </c>
      <c r="L157" s="5">
        <v>971026.96999999846</v>
      </c>
      <c r="M157" s="7">
        <v>681</v>
      </c>
      <c r="N157" s="1" t="s">
        <v>29</v>
      </c>
      <c r="O157" s="1">
        <v>100</v>
      </c>
      <c r="P157" s="48">
        <v>100</v>
      </c>
      <c r="Q157" s="22">
        <v>1</v>
      </c>
      <c r="R157" s="42" t="s">
        <v>1763</v>
      </c>
      <c r="S157" s="42" t="s">
        <v>1719</v>
      </c>
      <c r="T157" s="42" t="s">
        <v>1621</v>
      </c>
      <c r="U157" s="42" t="s">
        <v>1881</v>
      </c>
      <c r="V157" s="7"/>
      <c r="W157" s="45" t="e">
        <v>#N/A</v>
      </c>
      <c r="X157" t="s">
        <v>534</v>
      </c>
      <c r="Y157" t="s">
        <v>1882</v>
      </c>
      <c r="Z157" t="e">
        <v>#N/A</v>
      </c>
      <c r="AA157" t="str">
        <f>VLOOKUP(C157,'[1]Перечень участников'!$C$7:$C$94,1,0)</f>
        <v>0725031503</v>
      </c>
    </row>
    <row r="158" spans="1:27" hidden="1" outlineLevel="2" x14ac:dyDescent="0.25">
      <c r="A158" s="1" t="s">
        <v>7</v>
      </c>
      <c r="B158" s="1" t="s">
        <v>204</v>
      </c>
      <c r="C158" s="1" t="s">
        <v>205</v>
      </c>
      <c r="D158" s="1" t="s">
        <v>156</v>
      </c>
      <c r="E158" s="1" t="s">
        <v>26</v>
      </c>
      <c r="F158" s="1" t="s">
        <v>127</v>
      </c>
      <c r="G158" s="1" t="s">
        <v>206</v>
      </c>
      <c r="H158" s="46" t="s">
        <v>1762</v>
      </c>
      <c r="I158" s="47" t="s">
        <v>1883</v>
      </c>
      <c r="J158" s="5">
        <v>776565.74000000069</v>
      </c>
      <c r="K158" s="7">
        <v>686</v>
      </c>
      <c r="L158" s="5">
        <v>749435.01000000024</v>
      </c>
      <c r="M158" s="7">
        <v>646</v>
      </c>
      <c r="N158" s="1" t="s">
        <v>29</v>
      </c>
      <c r="O158" s="1">
        <v>100</v>
      </c>
      <c r="P158" s="48">
        <v>100</v>
      </c>
      <c r="Q158" s="22">
        <v>1</v>
      </c>
      <c r="R158" s="42" t="s">
        <v>1763</v>
      </c>
      <c r="S158" s="42" t="s">
        <v>1719</v>
      </c>
      <c r="T158" s="42" t="s">
        <v>1621</v>
      </c>
      <c r="U158" s="42" t="s">
        <v>1884</v>
      </c>
      <c r="V158" s="7"/>
      <c r="W158" s="45" t="e">
        <v>#N/A</v>
      </c>
      <c r="X158" t="s">
        <v>205</v>
      </c>
      <c r="Y158" t="e">
        <v>#N/A</v>
      </c>
      <c r="Z158" t="e">
        <v>#N/A</v>
      </c>
      <c r="AA158" t="str">
        <f>VLOOKUP(C158,'[1]Перечень участников'!$C$7:$C$94,1,0)</f>
        <v>0726025615</v>
      </c>
    </row>
    <row r="159" spans="1:27" hidden="1" outlineLevel="2" x14ac:dyDescent="0.25">
      <c r="A159" s="1" t="s">
        <v>7</v>
      </c>
      <c r="B159" s="1" t="s">
        <v>652</v>
      </c>
      <c r="C159" s="1" t="s">
        <v>653</v>
      </c>
      <c r="D159" s="1" t="s">
        <v>156</v>
      </c>
      <c r="E159" s="1" t="s">
        <v>26</v>
      </c>
      <c r="F159" s="1" t="s">
        <v>127</v>
      </c>
      <c r="G159" s="1" t="s">
        <v>654</v>
      </c>
      <c r="H159" s="46" t="s">
        <v>1762</v>
      </c>
      <c r="I159" s="47" t="s">
        <v>1885</v>
      </c>
      <c r="J159" s="5">
        <v>880210.0199999999</v>
      </c>
      <c r="K159" s="7">
        <v>674</v>
      </c>
      <c r="L159" s="5">
        <v>878839.14</v>
      </c>
      <c r="M159" s="7">
        <v>668</v>
      </c>
      <c r="N159" s="1" t="s">
        <v>29</v>
      </c>
      <c r="O159" s="1">
        <v>100</v>
      </c>
      <c r="P159" s="48">
        <v>100</v>
      </c>
      <c r="Q159" s="22">
        <v>1</v>
      </c>
      <c r="R159" s="42" t="s">
        <v>1763</v>
      </c>
      <c r="S159" s="42" t="s">
        <v>1719</v>
      </c>
      <c r="T159" s="42" t="s">
        <v>1621</v>
      </c>
      <c r="U159" s="42" t="s">
        <v>1886</v>
      </c>
      <c r="V159" s="7"/>
      <c r="W159" s="45" t="e">
        <v>#N/A</v>
      </c>
      <c r="X159" t="s">
        <v>653</v>
      </c>
      <c r="Y159" t="e">
        <v>#N/A</v>
      </c>
      <c r="Z159" t="e">
        <v>#N/A</v>
      </c>
      <c r="AA159" t="str">
        <f>VLOOKUP(C159,'[1]Перечень участников'!$C$7:$C$94,1,0)</f>
        <v>0726025573</v>
      </c>
    </row>
    <row r="160" spans="1:27" hidden="1" outlineLevel="2" x14ac:dyDescent="0.25">
      <c r="A160" s="1" t="s">
        <v>7</v>
      </c>
      <c r="B160" s="1" t="s">
        <v>510</v>
      </c>
      <c r="C160" s="1" t="s">
        <v>511</v>
      </c>
      <c r="D160" s="1" t="s">
        <v>76</v>
      </c>
      <c r="E160" s="1" t="s">
        <v>26</v>
      </c>
      <c r="F160" s="1" t="s">
        <v>38</v>
      </c>
      <c r="G160" s="1" t="s">
        <v>512</v>
      </c>
      <c r="H160" s="64" t="s">
        <v>1762</v>
      </c>
      <c r="I160" s="47" t="s">
        <v>1887</v>
      </c>
      <c r="J160" s="5">
        <v>243922722.61999997</v>
      </c>
      <c r="K160" s="7">
        <v>596</v>
      </c>
      <c r="L160" s="5">
        <v>222755063.56000018</v>
      </c>
      <c r="M160" s="7">
        <v>3053</v>
      </c>
      <c r="N160" s="1" t="s">
        <v>29</v>
      </c>
      <c r="O160" s="1">
        <v>100</v>
      </c>
      <c r="P160" s="48">
        <v>100</v>
      </c>
      <c r="Q160" s="22">
        <v>1</v>
      </c>
      <c r="R160" s="42" t="s">
        <v>1763</v>
      </c>
      <c r="S160" s="42" t="s">
        <v>1719</v>
      </c>
      <c r="T160" s="42" t="s">
        <v>1705</v>
      </c>
      <c r="U160" s="42" t="s">
        <v>1888</v>
      </c>
      <c r="V160" s="7">
        <v>16252</v>
      </c>
      <c r="W160" s="45">
        <v>0</v>
      </c>
      <c r="X160" t="e">
        <v>#N/A</v>
      </c>
      <c r="Y160" t="e">
        <v>#N/A</v>
      </c>
      <c r="Z160" t="s">
        <v>510</v>
      </c>
      <c r="AA160" t="e">
        <f>VLOOKUP(C160,'[1]Перечень участников'!$C$7:$C$94,1,0)</f>
        <v>#N/A</v>
      </c>
    </row>
    <row r="161" spans="1:27" hidden="1" outlineLevel="2" x14ac:dyDescent="0.25">
      <c r="A161" s="1" t="s">
        <v>7</v>
      </c>
      <c r="B161" s="1" t="s">
        <v>599</v>
      </c>
      <c r="C161" s="1" t="s">
        <v>600</v>
      </c>
      <c r="D161" s="1" t="s">
        <v>76</v>
      </c>
      <c r="E161" s="1" t="s">
        <v>26</v>
      </c>
      <c r="F161" s="1" t="s">
        <v>43</v>
      </c>
      <c r="G161" s="1" t="s">
        <v>601</v>
      </c>
      <c r="H161" s="46" t="s">
        <v>1762</v>
      </c>
      <c r="I161" s="47" t="s">
        <v>1889</v>
      </c>
      <c r="J161" s="5">
        <v>757428.11999999988</v>
      </c>
      <c r="K161" s="7">
        <v>529</v>
      </c>
      <c r="L161" s="5">
        <v>638738.56999999995</v>
      </c>
      <c r="M161" s="7">
        <v>439</v>
      </c>
      <c r="N161" s="1" t="s">
        <v>29</v>
      </c>
      <c r="O161" s="1">
        <v>100</v>
      </c>
      <c r="P161" s="48">
        <v>100</v>
      </c>
      <c r="Q161" s="22">
        <v>1</v>
      </c>
      <c r="R161" s="42" t="s">
        <v>1763</v>
      </c>
      <c r="S161" s="42" t="s">
        <v>1719</v>
      </c>
      <c r="T161" s="42" t="s">
        <v>1621</v>
      </c>
      <c r="U161" s="42" t="s">
        <v>1890</v>
      </c>
      <c r="V161" s="7">
        <v>762</v>
      </c>
      <c r="W161" s="45">
        <v>0</v>
      </c>
      <c r="X161" t="s">
        <v>600</v>
      </c>
      <c r="Y161" t="e">
        <v>#N/A</v>
      </c>
      <c r="Z161" t="s">
        <v>599</v>
      </c>
      <c r="AA161" t="e">
        <f>VLOOKUP(C161,'[1]Перечень участников'!$C$7:$C$94,1,0)</f>
        <v>#N/A</v>
      </c>
    </row>
    <row r="162" spans="1:27" hidden="1" outlineLevel="2" x14ac:dyDescent="0.25">
      <c r="A162" s="1" t="s">
        <v>7</v>
      </c>
      <c r="B162" s="1" t="s">
        <v>888</v>
      </c>
      <c r="C162" s="1" t="s">
        <v>889</v>
      </c>
      <c r="D162" s="1" t="s">
        <v>156</v>
      </c>
      <c r="E162" s="1" t="s">
        <v>26</v>
      </c>
      <c r="F162" s="1" t="s">
        <v>127</v>
      </c>
      <c r="G162" s="1" t="s">
        <v>890</v>
      </c>
      <c r="H162" s="46" t="s">
        <v>1762</v>
      </c>
      <c r="I162" s="47" t="s">
        <v>1891</v>
      </c>
      <c r="J162" s="5">
        <v>372737.93999999994</v>
      </c>
      <c r="K162" s="7">
        <v>284</v>
      </c>
      <c r="L162" s="5">
        <v>309912.33999999985</v>
      </c>
      <c r="M162" s="7">
        <v>236</v>
      </c>
      <c r="N162" s="1" t="s">
        <v>29</v>
      </c>
      <c r="O162" s="1">
        <v>100</v>
      </c>
      <c r="P162" s="48">
        <v>100</v>
      </c>
      <c r="Q162" s="22">
        <v>1</v>
      </c>
      <c r="R162" s="42" t="s">
        <v>1763</v>
      </c>
      <c r="S162" s="42" t="s">
        <v>1719</v>
      </c>
      <c r="T162" s="42" t="s">
        <v>1621</v>
      </c>
      <c r="U162" s="42" t="s">
        <v>1892</v>
      </c>
      <c r="V162" s="7"/>
      <c r="W162" s="45" t="e">
        <v>#N/A</v>
      </c>
      <c r="X162" t="s">
        <v>889</v>
      </c>
      <c r="Y162" t="e">
        <v>#N/A</v>
      </c>
      <c r="Z162" t="e">
        <v>#N/A</v>
      </c>
      <c r="AA162" t="str">
        <f>VLOOKUP(C162,'[1]Перечень участников'!$C$7:$C$94,1,0)</f>
        <v>0726025622</v>
      </c>
    </row>
    <row r="163" spans="1:27" hidden="1" outlineLevel="2" x14ac:dyDescent="0.25">
      <c r="A163" s="1" t="s">
        <v>7</v>
      </c>
      <c r="B163" s="1" t="s">
        <v>154</v>
      </c>
      <c r="C163" s="1" t="s">
        <v>155</v>
      </c>
      <c r="D163" s="1" t="s">
        <v>156</v>
      </c>
      <c r="E163" s="1" t="s">
        <v>26</v>
      </c>
      <c r="F163" s="1" t="s">
        <v>43</v>
      </c>
      <c r="G163" s="1" t="s">
        <v>157</v>
      </c>
      <c r="H163" s="46" t="s">
        <v>1762</v>
      </c>
      <c r="I163" s="47" t="s">
        <v>1893</v>
      </c>
      <c r="J163" s="5">
        <v>291124.66999999993</v>
      </c>
      <c r="K163" s="7">
        <v>207</v>
      </c>
      <c r="L163" s="5">
        <v>243755.76999999996</v>
      </c>
      <c r="M163" s="7">
        <v>172</v>
      </c>
      <c r="N163" s="1" t="s">
        <v>29</v>
      </c>
      <c r="O163" s="1">
        <v>100</v>
      </c>
      <c r="P163" s="48">
        <v>100</v>
      </c>
      <c r="Q163" s="22">
        <v>1</v>
      </c>
      <c r="R163" s="42" t="s">
        <v>1763</v>
      </c>
      <c r="S163" s="42" t="s">
        <v>1719</v>
      </c>
      <c r="T163" s="42" t="s">
        <v>1621</v>
      </c>
      <c r="U163" s="42" t="s">
        <v>1894</v>
      </c>
      <c r="V163" s="7">
        <v>255</v>
      </c>
      <c r="W163" s="45">
        <v>0</v>
      </c>
      <c r="X163" t="s">
        <v>155</v>
      </c>
      <c r="Y163" t="e">
        <v>#N/A</v>
      </c>
      <c r="Z163" t="s">
        <v>154</v>
      </c>
      <c r="AA163" t="e">
        <f>VLOOKUP(C163,'[1]Перечень участников'!$C$7:$C$94,1,0)</f>
        <v>#N/A</v>
      </c>
    </row>
    <row r="164" spans="1:27" hidden="1" outlineLevel="2" x14ac:dyDescent="0.25">
      <c r="A164" s="1" t="s">
        <v>7</v>
      </c>
      <c r="B164" s="1" t="s">
        <v>566</v>
      </c>
      <c r="C164" s="1" t="s">
        <v>567</v>
      </c>
      <c r="D164" s="1" t="s">
        <v>76</v>
      </c>
      <c r="E164" s="1" t="s">
        <v>26</v>
      </c>
      <c r="F164" s="1" t="s">
        <v>43</v>
      </c>
      <c r="G164" s="1" t="s">
        <v>568</v>
      </c>
      <c r="H164" s="46" t="s">
        <v>1762</v>
      </c>
      <c r="I164" s="47" t="s">
        <v>1895</v>
      </c>
      <c r="J164" s="5">
        <v>226708.26</v>
      </c>
      <c r="K164" s="7">
        <v>121</v>
      </c>
      <c r="L164" s="5">
        <v>206879.76</v>
      </c>
      <c r="M164" s="7">
        <v>108</v>
      </c>
      <c r="N164" s="1" t="s">
        <v>29</v>
      </c>
      <c r="O164" s="1">
        <v>100</v>
      </c>
      <c r="P164" s="48">
        <v>100</v>
      </c>
      <c r="Q164" s="22">
        <v>1</v>
      </c>
      <c r="R164" s="42" t="s">
        <v>1763</v>
      </c>
      <c r="S164" s="42" t="s">
        <v>1719</v>
      </c>
      <c r="T164" s="42" t="s">
        <v>1621</v>
      </c>
      <c r="U164" s="42" t="s">
        <v>1896</v>
      </c>
      <c r="V164" s="7">
        <v>5</v>
      </c>
      <c r="W164" s="45" t="e">
        <v>#N/A</v>
      </c>
      <c r="X164" t="e">
        <v>#N/A</v>
      </c>
      <c r="Y164" t="e">
        <v>#N/A</v>
      </c>
      <c r="Z164" t="s">
        <v>566</v>
      </c>
      <c r="AA164" t="e">
        <f>VLOOKUP(C164,'[1]Перечень участников'!$C$7:$C$94,1,0)</f>
        <v>#N/A</v>
      </c>
    </row>
    <row r="165" spans="1:27" hidden="1" outlineLevel="2" x14ac:dyDescent="0.25">
      <c r="A165" s="1" t="s">
        <v>7</v>
      </c>
      <c r="B165" s="1" t="s">
        <v>1295</v>
      </c>
      <c r="C165" s="1" t="s">
        <v>1296</v>
      </c>
      <c r="D165" s="1" t="s">
        <v>76</v>
      </c>
      <c r="E165" s="1" t="s">
        <v>26</v>
      </c>
      <c r="F165" s="1" t="s">
        <v>1297</v>
      </c>
      <c r="G165" s="1" t="s">
        <v>1298</v>
      </c>
      <c r="H165" s="46" t="s">
        <v>1762</v>
      </c>
      <c r="I165" s="47" t="s">
        <v>1897</v>
      </c>
      <c r="J165" s="5">
        <v>5227100</v>
      </c>
      <c r="K165" s="7">
        <v>117</v>
      </c>
      <c r="L165" s="5">
        <v>391539.36</v>
      </c>
      <c r="M165" s="7">
        <v>106</v>
      </c>
      <c r="N165" s="1" t="s">
        <v>29</v>
      </c>
      <c r="O165" s="1">
        <v>100</v>
      </c>
      <c r="P165" s="48">
        <v>100</v>
      </c>
      <c r="Q165" s="22">
        <v>1</v>
      </c>
      <c r="R165" s="42" t="s">
        <v>1763</v>
      </c>
      <c r="S165" s="42" t="s">
        <v>1719</v>
      </c>
      <c r="T165" s="42" t="s">
        <v>1715</v>
      </c>
      <c r="U165" s="42" t="s">
        <v>1898</v>
      </c>
      <c r="V165" s="7">
        <v>206</v>
      </c>
      <c r="W165" s="45" t="s">
        <v>1454</v>
      </c>
      <c r="X165" t="e">
        <v>#N/A</v>
      </c>
      <c r="Y165" t="e">
        <v>#N/A</v>
      </c>
      <c r="Z165" t="s">
        <v>1295</v>
      </c>
      <c r="AA165" t="e">
        <f>VLOOKUP(C165,'[1]Перечень участников'!$C$7:$C$94,1,0)</f>
        <v>#N/A</v>
      </c>
    </row>
    <row r="166" spans="1:27" hidden="1" outlineLevel="2" x14ac:dyDescent="0.25">
      <c r="A166" s="1" t="s">
        <v>7</v>
      </c>
      <c r="B166" s="1" t="s">
        <v>894</v>
      </c>
      <c r="C166" s="1" t="s">
        <v>895</v>
      </c>
      <c r="D166" s="1" t="s">
        <v>76</v>
      </c>
      <c r="E166" s="1" t="s">
        <v>26</v>
      </c>
      <c r="F166" s="1" t="s">
        <v>127</v>
      </c>
      <c r="G166" s="1" t="s">
        <v>896</v>
      </c>
      <c r="H166" s="46" t="s">
        <v>1762</v>
      </c>
      <c r="I166" s="47" t="s">
        <v>1899</v>
      </c>
      <c r="J166" s="5">
        <v>78228.51999999999</v>
      </c>
      <c r="K166" s="7">
        <v>53</v>
      </c>
      <c r="L166" s="5">
        <v>39223.719999999994</v>
      </c>
      <c r="M166" s="7">
        <v>25</v>
      </c>
      <c r="N166" s="1" t="s">
        <v>29</v>
      </c>
      <c r="O166" s="1">
        <v>100</v>
      </c>
      <c r="P166" s="48">
        <v>100</v>
      </c>
      <c r="Q166" s="22">
        <v>1</v>
      </c>
      <c r="R166" s="42" t="s">
        <v>1763</v>
      </c>
      <c r="S166" s="42" t="s">
        <v>1719</v>
      </c>
      <c r="T166" s="42" t="s">
        <v>1621</v>
      </c>
      <c r="U166" s="42" t="s">
        <v>1900</v>
      </c>
      <c r="V166" s="7"/>
      <c r="W166" s="45" t="e">
        <v>#N/A</v>
      </c>
      <c r="X166" t="e">
        <v>#N/A</v>
      </c>
      <c r="Y166" t="e">
        <v>#N/A</v>
      </c>
      <c r="Z166" t="e">
        <v>#N/A</v>
      </c>
      <c r="AA166" t="str">
        <f>VLOOKUP(C166,'[1]Перечень участников'!$C$7:$C$94,1,0)</f>
        <v>0711056603</v>
      </c>
    </row>
    <row r="167" spans="1:27" hidden="1" outlineLevel="2" x14ac:dyDescent="0.25">
      <c r="A167" s="1" t="s">
        <v>7</v>
      </c>
      <c r="B167" s="1" t="s">
        <v>74</v>
      </c>
      <c r="C167" s="1" t="s">
        <v>75</v>
      </c>
      <c r="D167" s="1" t="s">
        <v>76</v>
      </c>
      <c r="E167" s="1" t="s">
        <v>26</v>
      </c>
      <c r="F167" s="1" t="s">
        <v>77</v>
      </c>
      <c r="G167" s="1" t="s">
        <v>78</v>
      </c>
      <c r="H167" s="46" t="s">
        <v>1762</v>
      </c>
      <c r="I167" s="47" t="s">
        <v>1901</v>
      </c>
      <c r="J167" s="5">
        <v>173598.17</v>
      </c>
      <c r="K167" s="7">
        <v>23</v>
      </c>
      <c r="L167" s="5">
        <v>137900</v>
      </c>
      <c r="M167" s="7">
        <v>7</v>
      </c>
      <c r="N167" s="1" t="s">
        <v>29</v>
      </c>
      <c r="O167" s="1">
        <v>100</v>
      </c>
      <c r="P167" s="48">
        <v>100</v>
      </c>
      <c r="Q167" s="22">
        <v>1</v>
      </c>
      <c r="R167" s="42" t="s">
        <v>1763</v>
      </c>
      <c r="S167" s="42" t="s">
        <v>1719</v>
      </c>
      <c r="T167" s="42" t="s">
        <v>1689</v>
      </c>
      <c r="U167" s="42" t="s">
        <v>1902</v>
      </c>
      <c r="V167" s="7"/>
      <c r="W167" s="45" t="e">
        <v>#N/A</v>
      </c>
      <c r="X167" t="e">
        <v>#N/A</v>
      </c>
      <c r="Y167" t="e">
        <v>#N/A</v>
      </c>
      <c r="Z167" t="e">
        <v>#N/A</v>
      </c>
      <c r="AA167" t="e">
        <f>VLOOKUP(C167,'[1]Перечень участников'!$C$7:$C$94,1,0)</f>
        <v>#N/A</v>
      </c>
    </row>
    <row r="168" spans="1:27" hidden="1" outlineLevel="2" x14ac:dyDescent="0.25">
      <c r="A168" s="1" t="s">
        <v>7</v>
      </c>
      <c r="B168" s="1" t="s">
        <v>327</v>
      </c>
      <c r="C168" s="1" t="s">
        <v>328</v>
      </c>
      <c r="D168" s="1" t="s">
        <v>76</v>
      </c>
      <c r="E168" s="1" t="s">
        <v>26</v>
      </c>
      <c r="F168" s="1" t="s">
        <v>43</v>
      </c>
      <c r="G168" s="1" t="s">
        <v>329</v>
      </c>
      <c r="H168" s="46" t="s">
        <v>1762</v>
      </c>
      <c r="I168" s="47" t="s">
        <v>1903</v>
      </c>
      <c r="J168" s="5">
        <v>93796.45</v>
      </c>
      <c r="K168" s="7">
        <v>12</v>
      </c>
      <c r="L168" s="5">
        <v>74108.45</v>
      </c>
      <c r="M168" s="7">
        <v>8</v>
      </c>
      <c r="N168" s="1" t="s">
        <v>29</v>
      </c>
      <c r="O168" s="1">
        <v>100</v>
      </c>
      <c r="P168" s="48">
        <v>100</v>
      </c>
      <c r="Q168" s="22">
        <v>1</v>
      </c>
      <c r="R168" s="42" t="s">
        <v>1763</v>
      </c>
      <c r="S168" s="42" t="s">
        <v>1719</v>
      </c>
      <c r="T168" s="42" t="s">
        <v>1621</v>
      </c>
      <c r="U168" s="42" t="s">
        <v>1904</v>
      </c>
      <c r="V168" s="7">
        <v>5</v>
      </c>
      <c r="W168" s="45">
        <v>0</v>
      </c>
      <c r="X168" t="e">
        <v>#N/A</v>
      </c>
      <c r="Y168" t="e">
        <v>#N/A</v>
      </c>
      <c r="Z168" t="s">
        <v>327</v>
      </c>
      <c r="AA168" t="e">
        <f>VLOOKUP(C168,'[1]Перечень участников'!$C$7:$C$94,1,0)</f>
        <v>#N/A</v>
      </c>
    </row>
    <row r="169" spans="1:27" hidden="1" outlineLevel="2" x14ac:dyDescent="0.25">
      <c r="A169" s="1" t="s">
        <v>7</v>
      </c>
      <c r="B169" s="1" t="s">
        <v>517</v>
      </c>
      <c r="C169" s="1" t="s">
        <v>518</v>
      </c>
      <c r="D169" s="1" t="s">
        <v>76</v>
      </c>
      <c r="E169" s="1" t="s">
        <v>26</v>
      </c>
      <c r="F169" s="1" t="s">
        <v>43</v>
      </c>
      <c r="G169" s="1" t="s">
        <v>519</v>
      </c>
      <c r="H169" s="46" t="s">
        <v>1762</v>
      </c>
      <c r="I169" s="47" t="s">
        <v>1905</v>
      </c>
      <c r="J169" s="5">
        <v>7185</v>
      </c>
      <c r="K169" s="7">
        <v>5</v>
      </c>
      <c r="L169" s="5">
        <v>7185</v>
      </c>
      <c r="M169" s="7">
        <v>5</v>
      </c>
      <c r="N169" s="1" t="s">
        <v>29</v>
      </c>
      <c r="O169" s="1">
        <v>100</v>
      </c>
      <c r="P169" s="48">
        <v>100</v>
      </c>
      <c r="Q169" s="22">
        <v>1</v>
      </c>
      <c r="R169" s="42" t="s">
        <v>1763</v>
      </c>
      <c r="S169" s="42" t="s">
        <v>1719</v>
      </c>
      <c r="T169" s="42" t="s">
        <v>1621</v>
      </c>
      <c r="U169" s="42" t="s">
        <v>1906</v>
      </c>
      <c r="V169" s="7"/>
      <c r="W169" s="45" t="e">
        <v>#N/A</v>
      </c>
      <c r="X169" t="e">
        <v>#N/A</v>
      </c>
      <c r="Y169" t="e">
        <v>#N/A</v>
      </c>
      <c r="Z169" t="s">
        <v>517</v>
      </c>
      <c r="AA169" t="e">
        <f>VLOOKUP(C169,'[1]Перечень участников'!$C$7:$C$94,1,0)</f>
        <v>#N/A</v>
      </c>
    </row>
    <row r="170" spans="1:27" hidden="1" outlineLevel="2" x14ac:dyDescent="0.25">
      <c r="A170" s="1" t="s">
        <v>7</v>
      </c>
      <c r="B170" s="1" t="s">
        <v>1040</v>
      </c>
      <c r="C170" s="1" t="s">
        <v>1041</v>
      </c>
      <c r="D170" s="1" t="s">
        <v>156</v>
      </c>
      <c r="E170" s="1" t="s">
        <v>26</v>
      </c>
      <c r="F170" s="1" t="s">
        <v>43</v>
      </c>
      <c r="G170" s="1" t="s">
        <v>1042</v>
      </c>
      <c r="H170" s="46" t="s">
        <v>1762</v>
      </c>
      <c r="I170" s="47" t="s">
        <v>1907</v>
      </c>
      <c r="J170" s="5">
        <v>52826</v>
      </c>
      <c r="K170" s="7">
        <v>4</v>
      </c>
      <c r="L170" s="5">
        <v>52826</v>
      </c>
      <c r="M170" s="7">
        <v>4</v>
      </c>
      <c r="N170" s="1" t="s">
        <v>29</v>
      </c>
      <c r="O170" s="1">
        <v>100</v>
      </c>
      <c r="P170" s="48">
        <v>100</v>
      </c>
      <c r="Q170" s="22">
        <v>1</v>
      </c>
      <c r="R170" s="42" t="s">
        <v>1763</v>
      </c>
      <c r="S170" s="42" t="s">
        <v>1719</v>
      </c>
      <c r="T170" s="42" t="s">
        <v>1621</v>
      </c>
      <c r="U170" s="42" t="s">
        <v>1908</v>
      </c>
      <c r="V170" s="7">
        <v>5</v>
      </c>
      <c r="W170" s="45">
        <v>0</v>
      </c>
      <c r="X170" t="e">
        <v>#N/A</v>
      </c>
      <c r="Y170" t="e">
        <v>#N/A</v>
      </c>
      <c r="Z170" t="s">
        <v>1040</v>
      </c>
      <c r="AA170" t="e">
        <f>VLOOKUP(C170,'[1]Перечень участников'!$C$7:$C$94,1,0)</f>
        <v>#N/A</v>
      </c>
    </row>
    <row r="171" spans="1:27" hidden="1" outlineLevel="2" x14ac:dyDescent="0.25">
      <c r="A171" s="1" t="s">
        <v>7</v>
      </c>
      <c r="B171" s="1" t="s">
        <v>410</v>
      </c>
      <c r="C171" s="1" t="s">
        <v>411</v>
      </c>
      <c r="D171" s="1" t="s">
        <v>76</v>
      </c>
      <c r="E171" s="1" t="s">
        <v>26</v>
      </c>
      <c r="F171" s="1" t="s">
        <v>43</v>
      </c>
      <c r="G171" s="1" t="s">
        <v>412</v>
      </c>
      <c r="H171" s="46" t="s">
        <v>1762</v>
      </c>
      <c r="I171" s="47" t="s">
        <v>1909</v>
      </c>
      <c r="J171" s="5">
        <v>71940.399999999994</v>
      </c>
      <c r="K171" s="7">
        <v>3</v>
      </c>
      <c r="L171" s="5">
        <v>71940.399999999994</v>
      </c>
      <c r="M171" s="7">
        <v>3</v>
      </c>
      <c r="N171" s="1" t="s">
        <v>29</v>
      </c>
      <c r="O171" s="1">
        <v>100</v>
      </c>
      <c r="P171" s="48">
        <v>100</v>
      </c>
      <c r="Q171" s="22">
        <v>1</v>
      </c>
      <c r="R171" s="42" t="s">
        <v>1763</v>
      </c>
      <c r="S171" s="42" t="s">
        <v>1719</v>
      </c>
      <c r="T171" s="42" t="s">
        <v>1621</v>
      </c>
      <c r="U171" s="42" t="s">
        <v>1910</v>
      </c>
      <c r="V171" s="7"/>
      <c r="W171" s="45">
        <v>0</v>
      </c>
      <c r="X171" t="e">
        <v>#N/A</v>
      </c>
      <c r="Y171" t="e">
        <v>#N/A</v>
      </c>
      <c r="Z171" t="s">
        <v>410</v>
      </c>
      <c r="AA171" t="e">
        <f>VLOOKUP(C171,'[1]Перечень участников'!$C$7:$C$94,1,0)</f>
        <v>#N/A</v>
      </c>
    </row>
    <row r="172" spans="1:27" hidden="1" outlineLevel="2" x14ac:dyDescent="0.25">
      <c r="A172" s="1" t="s">
        <v>7</v>
      </c>
      <c r="B172" s="1" t="s">
        <v>989</v>
      </c>
      <c r="C172" s="1" t="s">
        <v>990</v>
      </c>
      <c r="D172" s="1" t="s">
        <v>76</v>
      </c>
      <c r="E172" s="1" t="s">
        <v>26</v>
      </c>
      <c r="F172" s="1" t="s">
        <v>991</v>
      </c>
      <c r="G172" s="1" t="s">
        <v>992</v>
      </c>
      <c r="H172" s="46" t="s">
        <v>1762</v>
      </c>
      <c r="I172" s="47" t="s">
        <v>1911</v>
      </c>
      <c r="J172" s="5">
        <v>66815.100000000006</v>
      </c>
      <c r="K172" s="7">
        <v>3</v>
      </c>
      <c r="L172" s="5">
        <v>32000</v>
      </c>
      <c r="M172" s="7">
        <v>1</v>
      </c>
      <c r="N172" s="1" t="s">
        <v>29</v>
      </c>
      <c r="O172" s="1">
        <v>100</v>
      </c>
      <c r="P172" s="48">
        <v>100</v>
      </c>
      <c r="Q172" s="22">
        <v>1</v>
      </c>
      <c r="R172" s="42" t="s">
        <v>1763</v>
      </c>
      <c r="S172" s="42" t="s">
        <v>1719</v>
      </c>
      <c r="T172" s="42" t="s">
        <v>1689</v>
      </c>
      <c r="U172" s="42" t="s">
        <v>1912</v>
      </c>
      <c r="V172" s="7">
        <v>3</v>
      </c>
      <c r="W172" s="45">
        <v>0</v>
      </c>
      <c r="X172" t="e">
        <v>#N/A</v>
      </c>
      <c r="Y172" t="e">
        <v>#N/A</v>
      </c>
      <c r="Z172" t="s">
        <v>989</v>
      </c>
      <c r="AA172" t="e">
        <f>VLOOKUP(C172,'[1]Перечень участников'!$C$7:$C$94,1,0)</f>
        <v>#N/A</v>
      </c>
    </row>
    <row r="173" spans="1:27" hidden="1" outlineLevel="2" x14ac:dyDescent="0.25">
      <c r="A173" s="1" t="s">
        <v>7</v>
      </c>
      <c r="B173" s="1" t="s">
        <v>807</v>
      </c>
      <c r="C173" s="1" t="s">
        <v>808</v>
      </c>
      <c r="D173" s="1" t="s">
        <v>76</v>
      </c>
      <c r="E173" s="1" t="s">
        <v>26</v>
      </c>
      <c r="F173" s="1" t="s">
        <v>43</v>
      </c>
      <c r="G173" s="1" t="s">
        <v>809</v>
      </c>
      <c r="H173" s="46" t="s">
        <v>1762</v>
      </c>
      <c r="I173" s="47" t="s">
        <v>1913</v>
      </c>
      <c r="J173" s="5">
        <v>45231.5</v>
      </c>
      <c r="K173" s="7">
        <v>3</v>
      </c>
      <c r="L173" s="5">
        <v>45231.5</v>
      </c>
      <c r="M173" s="7">
        <v>3</v>
      </c>
      <c r="N173" s="1" t="s">
        <v>29</v>
      </c>
      <c r="O173" s="1">
        <v>100</v>
      </c>
      <c r="P173" s="48">
        <v>100</v>
      </c>
      <c r="Q173" s="22">
        <v>1</v>
      </c>
      <c r="R173" s="42" t="s">
        <v>1763</v>
      </c>
      <c r="S173" s="42" t="s">
        <v>1719</v>
      </c>
      <c r="T173" s="42" t="s">
        <v>1621</v>
      </c>
      <c r="U173" s="42" t="s">
        <v>1914</v>
      </c>
      <c r="V173" s="7">
        <v>1</v>
      </c>
      <c r="W173" s="45">
        <v>0</v>
      </c>
      <c r="X173" t="e">
        <v>#N/A</v>
      </c>
      <c r="Y173" t="e">
        <v>#N/A</v>
      </c>
      <c r="Z173" t="s">
        <v>807</v>
      </c>
      <c r="AA173" t="e">
        <f>VLOOKUP(C173,'[1]Перечень участников'!$C$7:$C$94,1,0)</f>
        <v>#N/A</v>
      </c>
    </row>
    <row r="174" spans="1:27" hidden="1" outlineLevel="2" x14ac:dyDescent="0.25">
      <c r="A174" s="1" t="s">
        <v>7</v>
      </c>
      <c r="B174" s="1" t="s">
        <v>1392</v>
      </c>
      <c r="C174" s="1" t="s">
        <v>1393</v>
      </c>
      <c r="D174" s="1" t="s">
        <v>156</v>
      </c>
      <c r="E174" s="1" t="s">
        <v>26</v>
      </c>
      <c r="F174" s="1" t="s">
        <v>43</v>
      </c>
      <c r="G174" s="1" t="s">
        <v>1394</v>
      </c>
      <c r="H174" s="46" t="s">
        <v>1762</v>
      </c>
      <c r="I174" s="47" t="s">
        <v>1915</v>
      </c>
      <c r="J174" s="5">
        <v>26778</v>
      </c>
      <c r="K174" s="7">
        <v>2</v>
      </c>
      <c r="L174" s="5">
        <v>26778</v>
      </c>
      <c r="M174" s="7">
        <v>2</v>
      </c>
      <c r="N174" s="1" t="s">
        <v>29</v>
      </c>
      <c r="O174" s="1">
        <v>100</v>
      </c>
      <c r="P174" s="48">
        <v>100</v>
      </c>
      <c r="Q174" s="22">
        <v>1</v>
      </c>
      <c r="R174" s="42" t="s">
        <v>1763</v>
      </c>
      <c r="S174" s="42" t="s">
        <v>1719</v>
      </c>
      <c r="T174" s="42" t="s">
        <v>1621</v>
      </c>
      <c r="U174" s="42" t="s">
        <v>1916</v>
      </c>
      <c r="V174" s="7"/>
      <c r="W174" s="45" t="e">
        <v>#N/A</v>
      </c>
      <c r="X174" t="e">
        <v>#N/A</v>
      </c>
      <c r="Y174" t="e">
        <v>#N/A</v>
      </c>
      <c r="Z174" t="s">
        <v>1392</v>
      </c>
      <c r="AA174" t="e">
        <f>VLOOKUP(C174,'[1]Перечень участников'!$C$7:$C$94,1,0)</f>
        <v>#N/A</v>
      </c>
    </row>
    <row r="175" spans="1:27" hidden="1" outlineLevel="2" x14ac:dyDescent="0.25">
      <c r="A175" s="1" t="s">
        <v>7</v>
      </c>
      <c r="B175" s="1" t="s">
        <v>1407</v>
      </c>
      <c r="C175" s="1" t="s">
        <v>1408</v>
      </c>
      <c r="D175" s="1" t="s">
        <v>76</v>
      </c>
      <c r="E175" s="1" t="s">
        <v>26</v>
      </c>
      <c r="F175" s="1" t="s">
        <v>127</v>
      </c>
      <c r="G175" s="1" t="s">
        <v>1409</v>
      </c>
      <c r="H175" s="46" t="s">
        <v>1762</v>
      </c>
      <c r="I175" s="47" t="s">
        <v>1917</v>
      </c>
      <c r="J175" s="5">
        <v>14820</v>
      </c>
      <c r="K175" s="7">
        <v>2</v>
      </c>
      <c r="L175" s="5">
        <v>7410</v>
      </c>
      <c r="M175" s="7">
        <v>1</v>
      </c>
      <c r="N175" s="1" t="s">
        <v>29</v>
      </c>
      <c r="O175" s="1">
        <v>100</v>
      </c>
      <c r="P175" s="48">
        <v>100</v>
      </c>
      <c r="Q175" s="22">
        <v>1</v>
      </c>
      <c r="R175" s="42" t="s">
        <v>1763</v>
      </c>
      <c r="S175" s="42" t="s">
        <v>1719</v>
      </c>
      <c r="T175" s="42" t="s">
        <v>1621</v>
      </c>
      <c r="U175" s="42" t="s">
        <v>1918</v>
      </c>
      <c r="V175" s="7"/>
      <c r="W175" s="45" t="e">
        <v>#N/A</v>
      </c>
      <c r="X175" t="e">
        <v>#N/A</v>
      </c>
      <c r="Y175" t="e">
        <v>#N/A</v>
      </c>
      <c r="Z175" t="e">
        <v>#N/A</v>
      </c>
      <c r="AA175" t="str">
        <f>VLOOKUP(C175,'[1]Перечень участников'!$C$7:$C$94,1,0)</f>
        <v>0711037978</v>
      </c>
    </row>
    <row r="176" spans="1:27" hidden="1" outlineLevel="2" x14ac:dyDescent="0.25">
      <c r="A176" s="1" t="s">
        <v>7</v>
      </c>
      <c r="B176" s="1" t="s">
        <v>1085</v>
      </c>
      <c r="C176" s="1" t="s">
        <v>1086</v>
      </c>
      <c r="D176" s="1" t="s">
        <v>76</v>
      </c>
      <c r="E176" s="1" t="s">
        <v>26</v>
      </c>
      <c r="F176" s="1" t="s">
        <v>134</v>
      </c>
      <c r="G176" s="1" t="s">
        <v>1087</v>
      </c>
      <c r="H176" s="46" t="s">
        <v>1762</v>
      </c>
      <c r="I176" s="47" t="s">
        <v>1919</v>
      </c>
      <c r="J176" s="5">
        <v>51393.4</v>
      </c>
      <c r="K176" s="7">
        <v>1</v>
      </c>
      <c r="L176" s="5">
        <v>467.29</v>
      </c>
      <c r="M176" s="7">
        <v>1</v>
      </c>
      <c r="N176" s="1" t="s">
        <v>29</v>
      </c>
      <c r="O176" s="1">
        <v>100</v>
      </c>
      <c r="P176" s="48">
        <v>100</v>
      </c>
      <c r="Q176" s="22">
        <v>1</v>
      </c>
      <c r="R176" s="42" t="s">
        <v>1763</v>
      </c>
      <c r="S176" s="42" t="s">
        <v>1719</v>
      </c>
      <c r="T176" s="42" t="s">
        <v>1920</v>
      </c>
      <c r="U176" s="42" t="s">
        <v>1921</v>
      </c>
      <c r="V176" s="7"/>
      <c r="W176" s="45">
        <v>0</v>
      </c>
      <c r="X176" t="e">
        <v>#N/A</v>
      </c>
      <c r="Y176" t="e">
        <v>#N/A</v>
      </c>
      <c r="Z176" t="s">
        <v>1085</v>
      </c>
      <c r="AA176" t="e">
        <f>VLOOKUP(C176,'[1]Перечень участников'!$C$7:$C$94,1,0)</f>
        <v>#N/A</v>
      </c>
    </row>
    <row r="177" spans="1:27" hidden="1" outlineLevel="2" x14ac:dyDescent="0.25">
      <c r="A177" s="1" t="s">
        <v>7</v>
      </c>
      <c r="B177" s="1" t="s">
        <v>1323</v>
      </c>
      <c r="C177" s="1" t="s">
        <v>1324</v>
      </c>
      <c r="D177" s="1" t="s">
        <v>156</v>
      </c>
      <c r="E177" s="1" t="s">
        <v>26</v>
      </c>
      <c r="F177" s="1" t="s">
        <v>127</v>
      </c>
      <c r="G177" s="1" t="s">
        <v>1325</v>
      </c>
      <c r="H177" s="46" t="s">
        <v>1762</v>
      </c>
      <c r="I177" s="47" t="s">
        <v>1922</v>
      </c>
      <c r="J177" s="5">
        <v>40167</v>
      </c>
      <c r="K177" s="7">
        <v>1</v>
      </c>
      <c r="L177" s="5">
        <v>40167</v>
      </c>
      <c r="M177" s="7">
        <v>1</v>
      </c>
      <c r="N177" s="1" t="s">
        <v>29</v>
      </c>
      <c r="O177" s="1">
        <v>100</v>
      </c>
      <c r="P177" s="48">
        <v>100</v>
      </c>
      <c r="Q177" s="22">
        <v>1</v>
      </c>
      <c r="R177" s="42" t="s">
        <v>1763</v>
      </c>
      <c r="S177" s="42" t="s">
        <v>1719</v>
      </c>
      <c r="T177" s="42" t="s">
        <v>1621</v>
      </c>
      <c r="U177" s="42" t="s">
        <v>1923</v>
      </c>
      <c r="V177" s="7"/>
      <c r="W177" s="45" t="e">
        <v>#N/A</v>
      </c>
      <c r="X177" t="e">
        <v>#N/A</v>
      </c>
      <c r="Y177" t="e">
        <v>#N/A</v>
      </c>
      <c r="Z177" t="e">
        <v>#N/A</v>
      </c>
      <c r="AA177" t="str">
        <f>VLOOKUP(C177,'[1]Перечень участников'!$C$7:$C$94,1,0)</f>
        <v>0711043756</v>
      </c>
    </row>
    <row r="178" spans="1:27" hidden="1" outlineLevel="2" x14ac:dyDescent="0.25">
      <c r="A178" s="1" t="s">
        <v>7</v>
      </c>
      <c r="B178" s="1" t="s">
        <v>1169</v>
      </c>
      <c r="C178" s="1" t="s">
        <v>1170</v>
      </c>
      <c r="D178" s="1" t="s">
        <v>76</v>
      </c>
      <c r="E178" s="1" t="s">
        <v>26</v>
      </c>
      <c r="F178" s="1" t="s">
        <v>127</v>
      </c>
      <c r="G178" s="1" t="s">
        <v>1171</v>
      </c>
      <c r="H178" s="46" t="s">
        <v>1762</v>
      </c>
      <c r="I178" s="47" t="s">
        <v>1924</v>
      </c>
      <c r="J178" s="5">
        <v>36776.9</v>
      </c>
      <c r="K178" s="7">
        <v>1</v>
      </c>
      <c r="L178" s="5">
        <v>36776.9</v>
      </c>
      <c r="M178" s="7">
        <v>1</v>
      </c>
      <c r="N178" s="1" t="s">
        <v>29</v>
      </c>
      <c r="O178" s="1">
        <v>100</v>
      </c>
      <c r="P178" s="48">
        <v>100</v>
      </c>
      <c r="Q178" s="22">
        <v>1</v>
      </c>
      <c r="R178" s="42" t="s">
        <v>1763</v>
      </c>
      <c r="S178" s="42" t="s">
        <v>1719</v>
      </c>
      <c r="T178" s="42" t="s">
        <v>1621</v>
      </c>
      <c r="U178" s="42" t="s">
        <v>1925</v>
      </c>
      <c r="V178" s="7"/>
      <c r="W178" s="45" t="e">
        <v>#N/A</v>
      </c>
      <c r="X178" t="e">
        <v>#N/A</v>
      </c>
      <c r="Y178" t="e">
        <v>#N/A</v>
      </c>
      <c r="Z178" t="e">
        <v>#N/A</v>
      </c>
      <c r="AA178" t="str">
        <f>VLOOKUP(C178,'[1]Перечень участников'!$C$7:$C$94,1,0)</f>
        <v>0721012154</v>
      </c>
    </row>
    <row r="179" spans="1:27" hidden="1" outlineLevel="2" x14ac:dyDescent="0.25">
      <c r="A179" s="1" t="s">
        <v>7</v>
      </c>
      <c r="B179" s="1" t="s">
        <v>906</v>
      </c>
      <c r="C179" s="1" t="s">
        <v>907</v>
      </c>
      <c r="D179" s="1" t="s">
        <v>76</v>
      </c>
      <c r="E179" s="1" t="s">
        <v>26</v>
      </c>
      <c r="F179" s="1" t="s">
        <v>43</v>
      </c>
      <c r="G179" s="1" t="s">
        <v>908</v>
      </c>
      <c r="H179" s="46" t="s">
        <v>1762</v>
      </c>
      <c r="I179" s="47" t="s">
        <v>1926</v>
      </c>
      <c r="J179" s="5">
        <v>6930</v>
      </c>
      <c r="K179" s="7">
        <v>1</v>
      </c>
      <c r="L179" s="5">
        <v>6930</v>
      </c>
      <c r="M179" s="7">
        <v>1</v>
      </c>
      <c r="N179" s="1" t="s">
        <v>29</v>
      </c>
      <c r="O179" s="1">
        <v>100</v>
      </c>
      <c r="P179" s="48">
        <v>100</v>
      </c>
      <c r="Q179" s="22">
        <v>1</v>
      </c>
      <c r="R179" s="42" t="s">
        <v>1763</v>
      </c>
      <c r="S179" s="42" t="s">
        <v>1719</v>
      </c>
      <c r="T179" s="42" t="s">
        <v>1621</v>
      </c>
      <c r="U179" s="42" t="s">
        <v>1927</v>
      </c>
      <c r="V179" s="7"/>
      <c r="W179" s="45" t="e">
        <v>#N/A</v>
      </c>
      <c r="X179" t="e">
        <v>#N/A</v>
      </c>
      <c r="Y179" t="e">
        <v>#N/A</v>
      </c>
      <c r="Z179" t="s">
        <v>906</v>
      </c>
      <c r="AA179" t="e">
        <f>VLOOKUP(C179,'[1]Перечень участников'!$C$7:$C$94,1,0)</f>
        <v>#N/A</v>
      </c>
    </row>
    <row r="180" spans="1:27" hidden="1" outlineLevel="2" x14ac:dyDescent="0.25">
      <c r="A180" s="1" t="s">
        <v>7</v>
      </c>
      <c r="B180" s="1" t="s">
        <v>398</v>
      </c>
      <c r="C180" s="1" t="s">
        <v>399</v>
      </c>
      <c r="D180" s="1" t="s">
        <v>76</v>
      </c>
      <c r="E180" s="1" t="s">
        <v>26</v>
      </c>
      <c r="F180" s="1" t="s">
        <v>43</v>
      </c>
      <c r="G180" s="1" t="s">
        <v>400</v>
      </c>
      <c r="H180" s="46" t="s">
        <v>1762</v>
      </c>
      <c r="I180" s="47" t="s">
        <v>1928</v>
      </c>
      <c r="J180" s="5">
        <v>2679</v>
      </c>
      <c r="K180" s="7">
        <v>1</v>
      </c>
      <c r="L180" s="5">
        <v>2679</v>
      </c>
      <c r="M180" s="7">
        <v>1</v>
      </c>
      <c r="N180" s="1" t="s">
        <v>29</v>
      </c>
      <c r="O180" s="1">
        <v>100</v>
      </c>
      <c r="P180" s="48">
        <v>100</v>
      </c>
      <c r="Q180" s="22">
        <v>1</v>
      </c>
      <c r="R180" s="42" t="s">
        <v>1763</v>
      </c>
      <c r="S180" s="42" t="s">
        <v>1719</v>
      </c>
      <c r="T180" s="42" t="s">
        <v>1621</v>
      </c>
      <c r="U180" s="42" t="s">
        <v>1929</v>
      </c>
      <c r="V180" s="7"/>
      <c r="W180" s="45" t="e">
        <v>#N/A</v>
      </c>
      <c r="X180" t="e">
        <v>#N/A</v>
      </c>
      <c r="Y180" t="e">
        <v>#N/A</v>
      </c>
      <c r="Z180" t="s">
        <v>398</v>
      </c>
      <c r="AA180" t="e">
        <f>VLOOKUP(C180,'[1]Перечень участников'!$C$7:$C$94,1,0)</f>
        <v>#N/A</v>
      </c>
    </row>
    <row r="181" spans="1:27" hidden="1" outlineLevel="2" x14ac:dyDescent="0.25">
      <c r="A181" s="1" t="s">
        <v>7</v>
      </c>
      <c r="B181" s="1" t="s">
        <v>312</v>
      </c>
      <c r="C181" s="1" t="s">
        <v>313</v>
      </c>
      <c r="D181" s="1" t="s">
        <v>76</v>
      </c>
      <c r="E181" s="1" t="s">
        <v>26</v>
      </c>
      <c r="F181" s="1" t="s">
        <v>77</v>
      </c>
      <c r="G181" s="1" t="s">
        <v>314</v>
      </c>
      <c r="H181" s="46" t="s">
        <v>1762</v>
      </c>
      <c r="I181" s="47" t="s">
        <v>1930</v>
      </c>
      <c r="J181" s="5">
        <v>854</v>
      </c>
      <c r="K181" s="7">
        <v>1</v>
      </c>
      <c r="L181" s="5">
        <v>854</v>
      </c>
      <c r="M181" s="7">
        <v>1</v>
      </c>
      <c r="N181" s="1" t="s">
        <v>29</v>
      </c>
      <c r="O181" s="1">
        <v>100</v>
      </c>
      <c r="P181" s="48">
        <v>100</v>
      </c>
      <c r="Q181" s="22">
        <v>1</v>
      </c>
      <c r="R181" s="42" t="s">
        <v>1763</v>
      </c>
      <c r="S181" s="42" t="s">
        <v>1719</v>
      </c>
      <c r="T181" s="42" t="s">
        <v>1931</v>
      </c>
      <c r="U181" s="42" t="s">
        <v>1932</v>
      </c>
      <c r="V181" s="7"/>
      <c r="W181" s="45" t="e">
        <v>#N/A</v>
      </c>
      <c r="X181" t="e">
        <v>#N/A</v>
      </c>
      <c r="Y181" t="e">
        <v>#N/A</v>
      </c>
      <c r="Z181" t="e">
        <v>#N/A</v>
      </c>
      <c r="AA181" t="e">
        <f>VLOOKUP(C181,'[1]Перечень участников'!$C$7:$C$94,1,0)</f>
        <v>#N/A</v>
      </c>
    </row>
    <row r="182" spans="1:27" outlineLevel="2" x14ac:dyDescent="0.25">
      <c r="A182" s="1" t="s">
        <v>7</v>
      </c>
      <c r="B182" s="1" t="s">
        <v>630</v>
      </c>
      <c r="C182" s="1" t="s">
        <v>631</v>
      </c>
      <c r="D182" s="1" t="s">
        <v>76</v>
      </c>
      <c r="E182" s="1" t="s">
        <v>26</v>
      </c>
      <c r="F182" s="1" t="s">
        <v>43</v>
      </c>
      <c r="G182" s="1" t="s">
        <v>632</v>
      </c>
      <c r="H182" s="46" t="s">
        <v>1762</v>
      </c>
      <c r="I182" s="47" t="s">
        <v>1933</v>
      </c>
      <c r="J182" s="5">
        <v>3270545.9100000192</v>
      </c>
      <c r="K182" s="7">
        <v>1859</v>
      </c>
      <c r="L182" s="5">
        <v>3272803.7199999988</v>
      </c>
      <c r="M182" s="7">
        <v>1858</v>
      </c>
      <c r="N182" s="1" t="s">
        <v>29</v>
      </c>
      <c r="O182" s="1">
        <v>99.93</v>
      </c>
      <c r="P182" s="48">
        <v>99.931012972572049</v>
      </c>
      <c r="Q182" s="22">
        <v>1</v>
      </c>
      <c r="R182" s="42" t="s">
        <v>1763</v>
      </c>
      <c r="S182" s="42" t="s">
        <v>1719</v>
      </c>
      <c r="T182" s="42" t="s">
        <v>1621</v>
      </c>
      <c r="U182" s="42" t="s">
        <v>1934</v>
      </c>
      <c r="V182" s="7">
        <v>2301</v>
      </c>
      <c r="W182" s="45">
        <v>0</v>
      </c>
      <c r="X182" t="s">
        <v>631</v>
      </c>
      <c r="Y182" t="e">
        <v>#N/A</v>
      </c>
      <c r="Z182" t="s">
        <v>630</v>
      </c>
      <c r="AA182" t="e">
        <f>VLOOKUP(C182,'[1]Перечень участников'!$C$7:$C$94,1,0)</f>
        <v>#N/A</v>
      </c>
    </row>
    <row r="183" spans="1:27" outlineLevel="2" x14ac:dyDescent="0.25">
      <c r="A183" s="1" t="s">
        <v>7</v>
      </c>
      <c r="B183" s="1" t="s">
        <v>1136</v>
      </c>
      <c r="C183" s="1" t="s">
        <v>1137</v>
      </c>
      <c r="D183" s="1" t="s">
        <v>76</v>
      </c>
      <c r="E183" s="1" t="s">
        <v>26</v>
      </c>
      <c r="F183" s="1" t="s">
        <v>43</v>
      </c>
      <c r="G183" s="1" t="s">
        <v>1138</v>
      </c>
      <c r="H183" s="46" t="s">
        <v>1762</v>
      </c>
      <c r="I183" s="47" t="s">
        <v>1935</v>
      </c>
      <c r="J183" s="5">
        <v>3046126.4900000044</v>
      </c>
      <c r="K183" s="7">
        <v>1592</v>
      </c>
      <c r="L183" s="5">
        <v>3067741.4700000039</v>
      </c>
      <c r="M183" s="7">
        <v>1593</v>
      </c>
      <c r="N183" s="1" t="s">
        <v>29</v>
      </c>
      <c r="O183" s="1">
        <v>99.3</v>
      </c>
      <c r="P183" s="48">
        <v>99.295410639671687</v>
      </c>
      <c r="Q183" s="22">
        <v>1</v>
      </c>
      <c r="R183" s="42" t="s">
        <v>1763</v>
      </c>
      <c r="S183" s="42" t="s">
        <v>1719</v>
      </c>
      <c r="T183" s="42" t="s">
        <v>1621</v>
      </c>
      <c r="U183" s="42" t="s">
        <v>1936</v>
      </c>
      <c r="V183" s="7">
        <v>1794</v>
      </c>
      <c r="W183" s="45">
        <v>0</v>
      </c>
      <c r="X183" t="s">
        <v>1137</v>
      </c>
      <c r="Y183" t="e">
        <v>#N/A</v>
      </c>
      <c r="Z183" t="s">
        <v>1136</v>
      </c>
      <c r="AA183" t="e">
        <f>VLOOKUP(C183,'[1]Перечень участников'!$C$7:$C$94,1,0)</f>
        <v>#N/A</v>
      </c>
    </row>
    <row r="184" spans="1:27" outlineLevel="2" x14ac:dyDescent="0.25">
      <c r="A184" s="1" t="s">
        <v>7</v>
      </c>
      <c r="B184" s="1" t="s">
        <v>789</v>
      </c>
      <c r="C184" s="1" t="s">
        <v>790</v>
      </c>
      <c r="D184" s="1" t="s">
        <v>76</v>
      </c>
      <c r="E184" s="1" t="s">
        <v>26</v>
      </c>
      <c r="F184" s="1" t="s">
        <v>127</v>
      </c>
      <c r="G184" s="1" t="s">
        <v>791</v>
      </c>
      <c r="H184" s="46" t="s">
        <v>1762</v>
      </c>
      <c r="I184" s="47" t="s">
        <v>1937</v>
      </c>
      <c r="J184" s="5">
        <v>2797994.6500000022</v>
      </c>
      <c r="K184" s="7">
        <v>1925</v>
      </c>
      <c r="L184" s="5">
        <v>2822893.6500000013</v>
      </c>
      <c r="M184" s="7">
        <v>1905</v>
      </c>
      <c r="N184" s="1" t="s">
        <v>29</v>
      </c>
      <c r="O184" s="1">
        <v>99.12</v>
      </c>
      <c r="P184" s="48">
        <v>99.117961811986817</v>
      </c>
      <c r="Q184" s="22">
        <v>1</v>
      </c>
      <c r="R184" s="42" t="s">
        <v>1763</v>
      </c>
      <c r="S184" s="42" t="s">
        <v>1719</v>
      </c>
      <c r="T184" s="42" t="s">
        <v>1621</v>
      </c>
      <c r="U184" s="42" t="s">
        <v>1938</v>
      </c>
      <c r="V184" s="7"/>
      <c r="W184" s="45" t="e">
        <v>#N/A</v>
      </c>
      <c r="X184" t="s">
        <v>790</v>
      </c>
      <c r="Y184" t="e">
        <v>#N/A</v>
      </c>
      <c r="Z184" t="e">
        <v>#N/A</v>
      </c>
      <c r="AA184" t="str">
        <f>VLOOKUP(C184,'[1]Перечень участников'!$C$7:$C$94,1,0)</f>
        <v>0725029575</v>
      </c>
    </row>
    <row r="185" spans="1:27" outlineLevel="2" x14ac:dyDescent="0.25">
      <c r="A185" s="1" t="s">
        <v>7</v>
      </c>
      <c r="B185" s="1" t="s">
        <v>333</v>
      </c>
      <c r="C185" s="1" t="s">
        <v>334</v>
      </c>
      <c r="D185" s="1" t="s">
        <v>76</v>
      </c>
      <c r="E185" s="1" t="s">
        <v>26</v>
      </c>
      <c r="F185" s="1" t="s">
        <v>77</v>
      </c>
      <c r="G185" s="1" t="s">
        <v>335</v>
      </c>
      <c r="H185" s="46" t="s">
        <v>1762</v>
      </c>
      <c r="I185" s="47" t="s">
        <v>1939</v>
      </c>
      <c r="J185" s="5">
        <v>0</v>
      </c>
      <c r="K185" s="7">
        <v>0</v>
      </c>
      <c r="L185" s="5">
        <v>641553.08000000007</v>
      </c>
      <c r="M185" s="7">
        <v>88</v>
      </c>
      <c r="N185" s="1" t="s">
        <v>29</v>
      </c>
      <c r="O185" s="1">
        <v>0</v>
      </c>
      <c r="P185" s="48">
        <v>0</v>
      </c>
      <c r="Q185" s="22">
        <v>1</v>
      </c>
      <c r="R185" s="42" t="s">
        <v>1763</v>
      </c>
      <c r="S185" s="42" t="s">
        <v>1719</v>
      </c>
      <c r="T185" s="42" t="s">
        <v>1940</v>
      </c>
      <c r="U185" s="42" t="s">
        <v>1941</v>
      </c>
      <c r="V185" s="7"/>
      <c r="W185" s="45" t="e">
        <v>#N/A</v>
      </c>
      <c r="X185" t="e">
        <v>#N/A</v>
      </c>
      <c r="Y185" t="e">
        <v>#N/A</v>
      </c>
      <c r="Z185" t="e">
        <v>#N/A</v>
      </c>
      <c r="AA185" t="e">
        <f>VLOOKUP(C185,'[1]Перечень участников'!$C$7:$C$94,1,0)</f>
        <v>#N/A</v>
      </c>
    </row>
    <row r="186" spans="1:27" outlineLevel="2" x14ac:dyDescent="0.25">
      <c r="A186" s="1" t="s">
        <v>7</v>
      </c>
      <c r="B186" s="1" t="s">
        <v>931</v>
      </c>
      <c r="C186" s="1" t="s">
        <v>932</v>
      </c>
      <c r="D186" s="1" t="s">
        <v>76</v>
      </c>
      <c r="E186" s="1" t="s">
        <v>26</v>
      </c>
      <c r="F186" s="1" t="s">
        <v>77</v>
      </c>
      <c r="G186" s="1" t="s">
        <v>933</v>
      </c>
      <c r="H186" s="46" t="s">
        <v>1762</v>
      </c>
      <c r="I186" s="47" t="s">
        <v>1942</v>
      </c>
      <c r="J186" s="5">
        <v>0</v>
      </c>
      <c r="K186" s="7">
        <v>0</v>
      </c>
      <c r="L186" s="5">
        <v>61122.48</v>
      </c>
      <c r="M186" s="7">
        <v>47</v>
      </c>
      <c r="N186" s="1" t="s">
        <v>29</v>
      </c>
      <c r="O186" s="1">
        <v>0</v>
      </c>
      <c r="P186" s="48">
        <v>0</v>
      </c>
      <c r="Q186" s="22">
        <v>1</v>
      </c>
      <c r="R186" s="42" t="s">
        <v>1763</v>
      </c>
      <c r="S186" s="42" t="s">
        <v>1719</v>
      </c>
      <c r="T186" s="42" t="s">
        <v>1715</v>
      </c>
      <c r="U186" s="42" t="s">
        <v>1943</v>
      </c>
      <c r="V186" s="7"/>
      <c r="W186" s="45" t="e">
        <v>#N/A</v>
      </c>
      <c r="X186" t="e">
        <v>#N/A</v>
      </c>
      <c r="Y186" t="e">
        <v>#N/A</v>
      </c>
      <c r="Z186" t="e">
        <v>#N/A</v>
      </c>
      <c r="AA186" t="e">
        <f>VLOOKUP(C186,'[1]Перечень участников'!$C$7:$C$94,1,0)</f>
        <v>#N/A</v>
      </c>
    </row>
    <row r="187" spans="1:27" outlineLevel="1" x14ac:dyDescent="0.25">
      <c r="A187" s="1"/>
      <c r="B187" s="1"/>
      <c r="C187" s="1"/>
      <c r="D187" s="1"/>
      <c r="E187" s="1"/>
      <c r="F187" s="1"/>
      <c r="G187" s="1"/>
      <c r="H187" s="40" t="s">
        <v>1605</v>
      </c>
      <c r="I187" s="41"/>
      <c r="J187" s="24">
        <v>84733138.170000091</v>
      </c>
      <c r="K187" s="25">
        <v>24016</v>
      </c>
      <c r="L187" s="24">
        <v>76591917.300000027</v>
      </c>
      <c r="M187" s="25">
        <v>18490</v>
      </c>
      <c r="N187" s="1"/>
      <c r="O187" s="26">
        <v>3012.01</v>
      </c>
      <c r="P187" s="57">
        <f>O187/Q187</f>
        <v>97.161612903225816</v>
      </c>
      <c r="Q187" s="31">
        <v>31</v>
      </c>
      <c r="R187" s="42"/>
      <c r="S187" s="42"/>
      <c r="T187" s="42"/>
      <c r="U187" s="42"/>
      <c r="V187" s="25">
        <v>5444</v>
      </c>
      <c r="W187" s="61"/>
      <c r="AA187" t="e">
        <f>VLOOKUP(C187,'[1]Перечень участников'!$C$7:$C$94,1,0)</f>
        <v>#N/A</v>
      </c>
    </row>
    <row r="188" spans="1:27" hidden="1" outlineLevel="2" x14ac:dyDescent="0.25">
      <c r="A188" s="1" t="s">
        <v>7</v>
      </c>
      <c r="B188" s="1" t="s">
        <v>1377</v>
      </c>
      <c r="C188" s="1" t="s">
        <v>1378</v>
      </c>
      <c r="D188" s="1" t="s">
        <v>25</v>
      </c>
      <c r="E188" s="1" t="s">
        <v>26</v>
      </c>
      <c r="F188" s="1" t="s">
        <v>172</v>
      </c>
      <c r="G188" s="1" t="s">
        <v>1379</v>
      </c>
      <c r="H188" s="64" t="s">
        <v>2322</v>
      </c>
      <c r="I188" s="47" t="s">
        <v>2324</v>
      </c>
      <c r="J188" s="5">
        <v>47103884.820000075</v>
      </c>
      <c r="K188" s="7">
        <v>6226</v>
      </c>
      <c r="L188" s="5">
        <v>44780430.300000012</v>
      </c>
      <c r="M188" s="7">
        <v>2950</v>
      </c>
      <c r="N188" s="1" t="s">
        <v>29</v>
      </c>
      <c r="O188" s="1">
        <v>100</v>
      </c>
      <c r="P188" s="48">
        <v>100</v>
      </c>
      <c r="Q188" s="22">
        <v>1</v>
      </c>
      <c r="R188" s="42" t="s">
        <v>2323</v>
      </c>
      <c r="S188" s="42" t="s">
        <v>1619</v>
      </c>
      <c r="T188" s="42" t="s">
        <v>1715</v>
      </c>
      <c r="U188" s="42" t="s">
        <v>2325</v>
      </c>
      <c r="V188" s="7">
        <v>5117</v>
      </c>
      <c r="W188" s="45" t="s">
        <v>1454</v>
      </c>
      <c r="X188" t="e">
        <v>#N/A</v>
      </c>
      <c r="Y188" t="e">
        <v>#N/A</v>
      </c>
      <c r="Z188" t="s">
        <v>1377</v>
      </c>
      <c r="AA188" t="e">
        <f>VLOOKUP(C188,'[1]Перечень участников'!$C$7:$C$94,1,0)</f>
        <v>#N/A</v>
      </c>
    </row>
    <row r="189" spans="1:27" hidden="1" outlineLevel="2" x14ac:dyDescent="0.25">
      <c r="A189" s="1" t="s">
        <v>7</v>
      </c>
      <c r="B189" s="1" t="s">
        <v>413</v>
      </c>
      <c r="C189" s="1" t="s">
        <v>414</v>
      </c>
      <c r="D189" s="1" t="s">
        <v>25</v>
      </c>
      <c r="E189" s="1" t="s">
        <v>26</v>
      </c>
      <c r="F189" s="1" t="s">
        <v>145</v>
      </c>
      <c r="G189" s="1" t="s">
        <v>415</v>
      </c>
      <c r="H189" s="46" t="s">
        <v>2322</v>
      </c>
      <c r="I189" s="47" t="s">
        <v>2326</v>
      </c>
      <c r="J189" s="5">
        <v>2715832.2099999995</v>
      </c>
      <c r="K189" s="7">
        <v>2015</v>
      </c>
      <c r="L189" s="5">
        <v>2544512.34</v>
      </c>
      <c r="M189" s="7">
        <v>1810</v>
      </c>
      <c r="N189" s="1" t="s">
        <v>29</v>
      </c>
      <c r="O189" s="1">
        <v>100</v>
      </c>
      <c r="P189" s="48">
        <v>100</v>
      </c>
      <c r="Q189" s="22">
        <v>1</v>
      </c>
      <c r="R189" s="42" t="s">
        <v>2323</v>
      </c>
      <c r="S189" s="42" t="s">
        <v>1619</v>
      </c>
      <c r="T189" s="42" t="s">
        <v>1621</v>
      </c>
      <c r="U189" s="42" t="s">
        <v>2327</v>
      </c>
      <c r="V189" s="7"/>
      <c r="W189" s="45" t="e">
        <v>#N/A</v>
      </c>
      <c r="X189" t="s">
        <v>414</v>
      </c>
      <c r="Y189" t="e">
        <v>#N/A</v>
      </c>
      <c r="Z189" t="e">
        <v>#N/A</v>
      </c>
      <c r="AA189" t="e">
        <f>VLOOKUP(C189,'[1]Перечень участников'!$C$7:$C$94,1,0)</f>
        <v>#N/A</v>
      </c>
    </row>
    <row r="190" spans="1:27" hidden="1" outlineLevel="2" x14ac:dyDescent="0.25">
      <c r="A190" s="1" t="s">
        <v>7</v>
      </c>
      <c r="B190" s="1" t="s">
        <v>256</v>
      </c>
      <c r="C190" s="1" t="s">
        <v>257</v>
      </c>
      <c r="D190" s="1" t="s">
        <v>25</v>
      </c>
      <c r="E190" s="1" t="s">
        <v>26</v>
      </c>
      <c r="F190" s="1" t="s">
        <v>145</v>
      </c>
      <c r="G190" s="1" t="s">
        <v>258</v>
      </c>
      <c r="H190" s="46" t="s">
        <v>2322</v>
      </c>
      <c r="I190" s="47" t="s">
        <v>2328</v>
      </c>
      <c r="J190" s="5">
        <v>1605748.8600000003</v>
      </c>
      <c r="K190" s="7">
        <v>1247</v>
      </c>
      <c r="L190" s="5">
        <v>1451345.2100000004</v>
      </c>
      <c r="M190" s="7">
        <v>1122</v>
      </c>
      <c r="N190" s="1" t="s">
        <v>29</v>
      </c>
      <c r="O190" s="1">
        <v>100</v>
      </c>
      <c r="P190" s="29">
        <v>100</v>
      </c>
      <c r="Q190" s="22">
        <v>1</v>
      </c>
      <c r="R190" s="42" t="s">
        <v>2323</v>
      </c>
      <c r="S190" s="42" t="s">
        <v>1619</v>
      </c>
      <c r="T190" s="42" t="s">
        <v>1621</v>
      </c>
      <c r="U190" s="42" t="s">
        <v>2329</v>
      </c>
      <c r="V190" s="7"/>
      <c r="W190" s="45" t="e">
        <v>#N/A</v>
      </c>
      <c r="X190" t="s">
        <v>257</v>
      </c>
      <c r="Y190" t="e">
        <v>#N/A</v>
      </c>
      <c r="Z190" t="e">
        <v>#N/A</v>
      </c>
      <c r="AA190" t="e">
        <f>VLOOKUP(C190,'[1]Перечень участников'!$C$7:$C$94,1,0)</f>
        <v>#N/A</v>
      </c>
    </row>
    <row r="191" spans="1:27" hidden="1" outlineLevel="2" x14ac:dyDescent="0.25">
      <c r="A191" s="1" t="s">
        <v>7</v>
      </c>
      <c r="B191" s="1" t="s">
        <v>671</v>
      </c>
      <c r="C191" s="1" t="s">
        <v>672</v>
      </c>
      <c r="D191" s="1" t="s">
        <v>25</v>
      </c>
      <c r="E191" s="1" t="s">
        <v>26</v>
      </c>
      <c r="F191" s="1" t="s">
        <v>145</v>
      </c>
      <c r="G191" s="1" t="s">
        <v>673</v>
      </c>
      <c r="H191" s="46" t="s">
        <v>2322</v>
      </c>
      <c r="I191" s="47" t="s">
        <v>2330</v>
      </c>
      <c r="J191" s="5">
        <v>1740566.2000000027</v>
      </c>
      <c r="K191" s="7">
        <v>1113</v>
      </c>
      <c r="L191" s="5">
        <v>1343333.5299999998</v>
      </c>
      <c r="M191" s="7">
        <v>883</v>
      </c>
      <c r="N191" s="1" t="s">
        <v>29</v>
      </c>
      <c r="O191" s="1">
        <v>100</v>
      </c>
      <c r="P191" s="48">
        <v>100</v>
      </c>
      <c r="Q191" s="22">
        <v>1</v>
      </c>
      <c r="R191" s="42" t="s">
        <v>2323</v>
      </c>
      <c r="S191" s="42" t="s">
        <v>1619</v>
      </c>
      <c r="T191" s="42" t="s">
        <v>1621</v>
      </c>
      <c r="U191" s="42" t="s">
        <v>2331</v>
      </c>
      <c r="V191" s="7"/>
      <c r="W191" s="45" t="e">
        <v>#N/A</v>
      </c>
      <c r="X191" t="s">
        <v>672</v>
      </c>
      <c r="Y191" t="e">
        <v>#N/A</v>
      </c>
      <c r="Z191" t="e">
        <v>#N/A</v>
      </c>
      <c r="AA191" t="e">
        <f>VLOOKUP(C191,'[1]Перечень участников'!$C$7:$C$94,1,0)</f>
        <v>#N/A</v>
      </c>
    </row>
    <row r="192" spans="1:27" hidden="1" outlineLevel="2" x14ac:dyDescent="0.25">
      <c r="A192" s="1" t="s">
        <v>7</v>
      </c>
      <c r="B192" s="1" t="s">
        <v>143</v>
      </c>
      <c r="C192" s="1" t="s">
        <v>144</v>
      </c>
      <c r="D192" s="1" t="s">
        <v>25</v>
      </c>
      <c r="E192" s="1" t="s">
        <v>26</v>
      </c>
      <c r="F192" s="1" t="s">
        <v>145</v>
      </c>
      <c r="G192" s="1" t="s">
        <v>146</v>
      </c>
      <c r="H192" s="46" t="s">
        <v>2322</v>
      </c>
      <c r="I192" s="47" t="s">
        <v>2332</v>
      </c>
      <c r="J192" s="5">
        <v>1469478.1700000016</v>
      </c>
      <c r="K192" s="7">
        <v>1074</v>
      </c>
      <c r="L192" s="5">
        <v>1081579.669999995</v>
      </c>
      <c r="M192" s="7">
        <v>784</v>
      </c>
      <c r="N192" s="1" t="s">
        <v>29</v>
      </c>
      <c r="O192" s="1">
        <v>100</v>
      </c>
      <c r="P192" s="48">
        <v>100</v>
      </c>
      <c r="Q192" s="22">
        <v>1</v>
      </c>
      <c r="R192" s="42" t="s">
        <v>2323</v>
      </c>
      <c r="S192" s="42" t="s">
        <v>1619</v>
      </c>
      <c r="T192" s="42" t="s">
        <v>1621</v>
      </c>
      <c r="U192" s="42" t="s">
        <v>2333</v>
      </c>
      <c r="V192" s="7"/>
      <c r="W192" s="45" t="e">
        <v>#N/A</v>
      </c>
      <c r="X192" t="s">
        <v>144</v>
      </c>
      <c r="Y192" t="e">
        <v>#N/A</v>
      </c>
      <c r="Z192" t="e">
        <v>#N/A</v>
      </c>
      <c r="AA192" t="e">
        <f>VLOOKUP(C192,'[1]Перечень участников'!$C$7:$C$94,1,0)</f>
        <v>#N/A</v>
      </c>
    </row>
    <row r="193" spans="1:27" hidden="1" outlineLevel="2" x14ac:dyDescent="0.25">
      <c r="A193" s="1" t="s">
        <v>7</v>
      </c>
      <c r="B193" s="1" t="s">
        <v>557</v>
      </c>
      <c r="C193" s="1" t="s">
        <v>558</v>
      </c>
      <c r="D193" s="1" t="s">
        <v>25</v>
      </c>
      <c r="E193" s="1" t="s">
        <v>26</v>
      </c>
      <c r="F193" s="1" t="s">
        <v>145</v>
      </c>
      <c r="G193" s="1" t="s">
        <v>559</v>
      </c>
      <c r="H193" s="46" t="s">
        <v>2322</v>
      </c>
      <c r="I193" s="47" t="s">
        <v>2334</v>
      </c>
      <c r="J193" s="5">
        <v>1499139.1000000006</v>
      </c>
      <c r="K193" s="7">
        <v>1062</v>
      </c>
      <c r="L193" s="5">
        <v>1436922.8400000005</v>
      </c>
      <c r="M193" s="7">
        <v>1007</v>
      </c>
      <c r="N193" s="1" t="s">
        <v>29</v>
      </c>
      <c r="O193" s="1">
        <v>100</v>
      </c>
      <c r="P193" s="48">
        <v>100</v>
      </c>
      <c r="Q193" s="22">
        <v>1</v>
      </c>
      <c r="R193" s="42" t="s">
        <v>2323</v>
      </c>
      <c r="S193" s="42" t="s">
        <v>1619</v>
      </c>
      <c r="T193" s="42" t="s">
        <v>1621</v>
      </c>
      <c r="U193" s="42" t="s">
        <v>2335</v>
      </c>
      <c r="V193" s="7"/>
      <c r="W193" s="45" t="e">
        <v>#N/A</v>
      </c>
      <c r="X193" t="s">
        <v>558</v>
      </c>
      <c r="Y193" t="e">
        <v>#N/A</v>
      </c>
      <c r="Z193" t="e">
        <v>#N/A</v>
      </c>
      <c r="AA193" t="e">
        <f>VLOOKUP(C193,'[1]Перечень участников'!$C$7:$C$94,1,0)</f>
        <v>#N/A</v>
      </c>
    </row>
    <row r="194" spans="1:27" hidden="1" outlineLevel="2" x14ac:dyDescent="0.25">
      <c r="A194" s="1" t="s">
        <v>7</v>
      </c>
      <c r="B194" s="1" t="s">
        <v>339</v>
      </c>
      <c r="C194" s="1" t="s">
        <v>340</v>
      </c>
      <c r="D194" s="1" t="s">
        <v>25</v>
      </c>
      <c r="E194" s="1" t="s">
        <v>26</v>
      </c>
      <c r="F194" s="1" t="s">
        <v>145</v>
      </c>
      <c r="G194" s="1" t="s">
        <v>341</v>
      </c>
      <c r="H194" s="46" t="s">
        <v>2322</v>
      </c>
      <c r="I194" s="47" t="s">
        <v>2336</v>
      </c>
      <c r="J194" s="5">
        <v>1195397.0600000038</v>
      </c>
      <c r="K194" s="7">
        <v>938</v>
      </c>
      <c r="L194" s="5">
        <v>959683.06000000262</v>
      </c>
      <c r="M194" s="7">
        <v>751</v>
      </c>
      <c r="N194" s="1" t="s">
        <v>29</v>
      </c>
      <c r="O194" s="1">
        <v>100</v>
      </c>
      <c r="P194" s="48">
        <v>100</v>
      </c>
      <c r="Q194" s="22">
        <v>1</v>
      </c>
      <c r="R194" s="42" t="s">
        <v>2323</v>
      </c>
      <c r="S194" s="42" t="s">
        <v>1619</v>
      </c>
      <c r="T194" s="42" t="s">
        <v>1621</v>
      </c>
      <c r="U194" s="42" t="s">
        <v>2337</v>
      </c>
      <c r="V194" s="7"/>
      <c r="W194" s="45" t="e">
        <v>#N/A</v>
      </c>
      <c r="X194" t="s">
        <v>340</v>
      </c>
      <c r="Y194" t="s">
        <v>2338</v>
      </c>
      <c r="Z194" t="e">
        <v>#N/A</v>
      </c>
      <c r="AA194" t="e">
        <f>VLOOKUP(C194,'[1]Перечень участников'!$C$7:$C$94,1,0)</f>
        <v>#N/A</v>
      </c>
    </row>
    <row r="195" spans="1:27" hidden="1" outlineLevel="2" x14ac:dyDescent="0.25">
      <c r="A195" s="1" t="s">
        <v>7</v>
      </c>
      <c r="B195" s="1" t="s">
        <v>486</v>
      </c>
      <c r="C195" s="1" t="s">
        <v>487</v>
      </c>
      <c r="D195" s="1" t="s">
        <v>25</v>
      </c>
      <c r="E195" s="1" t="s">
        <v>26</v>
      </c>
      <c r="F195" s="1" t="s">
        <v>145</v>
      </c>
      <c r="G195" s="1" t="s">
        <v>488</v>
      </c>
      <c r="H195" s="46" t="s">
        <v>2322</v>
      </c>
      <c r="I195" s="47" t="s">
        <v>2339</v>
      </c>
      <c r="J195" s="5">
        <v>1250888.2199999993</v>
      </c>
      <c r="K195" s="7">
        <v>914</v>
      </c>
      <c r="L195" s="5">
        <v>1171834.4600000004</v>
      </c>
      <c r="M195" s="7">
        <v>826</v>
      </c>
      <c r="N195" s="1" t="s">
        <v>29</v>
      </c>
      <c r="O195" s="1">
        <v>100</v>
      </c>
      <c r="P195" s="48">
        <v>100</v>
      </c>
      <c r="Q195" s="22">
        <v>1</v>
      </c>
      <c r="R195" s="42" t="s">
        <v>2323</v>
      </c>
      <c r="S195" s="42" t="s">
        <v>1619</v>
      </c>
      <c r="T195" s="42" t="s">
        <v>1621</v>
      </c>
      <c r="U195" s="42" t="s">
        <v>2340</v>
      </c>
      <c r="V195" s="7"/>
      <c r="W195" s="45" t="e">
        <v>#N/A</v>
      </c>
      <c r="X195" t="s">
        <v>487</v>
      </c>
      <c r="Y195" t="e">
        <v>#N/A</v>
      </c>
      <c r="Z195" t="e">
        <v>#N/A</v>
      </c>
      <c r="AA195" t="e">
        <f>VLOOKUP(C195,'[1]Перечень участников'!$C$7:$C$94,1,0)</f>
        <v>#N/A</v>
      </c>
    </row>
    <row r="196" spans="1:27" hidden="1" outlineLevel="2" x14ac:dyDescent="0.25">
      <c r="A196" s="1" t="s">
        <v>7</v>
      </c>
      <c r="B196" s="1" t="s">
        <v>732</v>
      </c>
      <c r="C196" s="1" t="s">
        <v>733</v>
      </c>
      <c r="D196" s="1" t="s">
        <v>25</v>
      </c>
      <c r="E196" s="1" t="s">
        <v>26</v>
      </c>
      <c r="F196" s="1" t="s">
        <v>145</v>
      </c>
      <c r="G196" s="1" t="s">
        <v>734</v>
      </c>
      <c r="H196" s="46" t="s">
        <v>2322</v>
      </c>
      <c r="I196" s="47" t="s">
        <v>2341</v>
      </c>
      <c r="J196" s="5">
        <v>1208010.28</v>
      </c>
      <c r="K196" s="7">
        <v>909</v>
      </c>
      <c r="L196" s="5">
        <v>1064082.8600000001</v>
      </c>
      <c r="M196" s="7">
        <v>795</v>
      </c>
      <c r="N196" s="1" t="s">
        <v>29</v>
      </c>
      <c r="O196" s="1">
        <v>100</v>
      </c>
      <c r="P196" s="48">
        <v>100</v>
      </c>
      <c r="Q196" s="22">
        <v>1</v>
      </c>
      <c r="R196" s="42" t="s">
        <v>2323</v>
      </c>
      <c r="S196" s="42" t="s">
        <v>1619</v>
      </c>
      <c r="T196" s="42" t="s">
        <v>1621</v>
      </c>
      <c r="U196" s="42" t="s">
        <v>2342</v>
      </c>
      <c r="V196" s="7"/>
      <c r="W196" s="45" t="e">
        <v>#N/A</v>
      </c>
      <c r="X196" t="s">
        <v>733</v>
      </c>
      <c r="Y196" t="e">
        <v>#N/A</v>
      </c>
      <c r="Z196" t="e">
        <v>#N/A</v>
      </c>
      <c r="AA196" t="e">
        <f>VLOOKUP(C196,'[1]Перечень участников'!$C$7:$C$94,1,0)</f>
        <v>#N/A</v>
      </c>
    </row>
    <row r="197" spans="1:27" hidden="1" outlineLevel="2" x14ac:dyDescent="0.25">
      <c r="A197" s="1" t="s">
        <v>7</v>
      </c>
      <c r="B197" s="1" t="s">
        <v>504</v>
      </c>
      <c r="C197" s="1" t="s">
        <v>505</v>
      </c>
      <c r="D197" s="1" t="s">
        <v>25</v>
      </c>
      <c r="E197" s="1" t="s">
        <v>26</v>
      </c>
      <c r="F197" s="1" t="s">
        <v>145</v>
      </c>
      <c r="G197" s="1" t="s">
        <v>506</v>
      </c>
      <c r="H197" s="46" t="s">
        <v>2322</v>
      </c>
      <c r="I197" s="47" t="s">
        <v>2343</v>
      </c>
      <c r="J197" s="5">
        <v>1361822.0399999993</v>
      </c>
      <c r="K197" s="7">
        <v>848</v>
      </c>
      <c r="L197" s="5">
        <v>1020956.8099999998</v>
      </c>
      <c r="M197" s="7">
        <v>678</v>
      </c>
      <c r="N197" s="1" t="s">
        <v>29</v>
      </c>
      <c r="O197" s="1">
        <v>100</v>
      </c>
      <c r="P197" s="48">
        <v>100</v>
      </c>
      <c r="Q197" s="22">
        <v>1</v>
      </c>
      <c r="R197" s="42" t="s">
        <v>2323</v>
      </c>
      <c r="S197" s="42" t="s">
        <v>1619</v>
      </c>
      <c r="T197" s="42" t="s">
        <v>1621</v>
      </c>
      <c r="U197" s="42" t="s">
        <v>2344</v>
      </c>
      <c r="V197" s="7"/>
      <c r="W197" s="45" t="e">
        <v>#N/A</v>
      </c>
      <c r="X197" t="s">
        <v>505</v>
      </c>
      <c r="Y197" t="e">
        <v>#N/A</v>
      </c>
      <c r="Z197" t="e">
        <v>#N/A</v>
      </c>
      <c r="AA197" t="e">
        <f>VLOOKUP(C197,'[1]Перечень участников'!$C$7:$C$94,1,0)</f>
        <v>#N/A</v>
      </c>
    </row>
    <row r="198" spans="1:27" hidden="1" outlineLevel="2" x14ac:dyDescent="0.25">
      <c r="A198" s="1" t="s">
        <v>7</v>
      </c>
      <c r="B198" s="1" t="s">
        <v>837</v>
      </c>
      <c r="C198" s="1" t="s">
        <v>838</v>
      </c>
      <c r="D198" s="1" t="s">
        <v>25</v>
      </c>
      <c r="E198" s="1" t="s">
        <v>26</v>
      </c>
      <c r="F198" s="1" t="s">
        <v>839</v>
      </c>
      <c r="G198" s="1" t="s">
        <v>840</v>
      </c>
      <c r="H198" s="46" t="s">
        <v>2322</v>
      </c>
      <c r="I198" s="47" t="s">
        <v>2345</v>
      </c>
      <c r="J198" s="5">
        <v>1114885.320000001</v>
      </c>
      <c r="K198" s="7">
        <v>730</v>
      </c>
      <c r="L198" s="5">
        <v>875318.20999999973</v>
      </c>
      <c r="M198" s="7">
        <v>585</v>
      </c>
      <c r="N198" s="1" t="s">
        <v>29</v>
      </c>
      <c r="O198" s="1">
        <v>100</v>
      </c>
      <c r="P198" s="48">
        <v>100</v>
      </c>
      <c r="Q198" s="22">
        <v>1</v>
      </c>
      <c r="R198" s="42" t="s">
        <v>2323</v>
      </c>
      <c r="S198" s="42" t="s">
        <v>1619</v>
      </c>
      <c r="T198" s="42" t="s">
        <v>1621</v>
      </c>
      <c r="U198" s="42" t="s">
        <v>2346</v>
      </c>
      <c r="V198" s="7"/>
      <c r="W198" s="45" t="e">
        <v>#N/A</v>
      </c>
      <c r="X198" t="s">
        <v>838</v>
      </c>
      <c r="Y198" t="e">
        <v>#N/A</v>
      </c>
      <c r="Z198" t="e">
        <v>#N/A</v>
      </c>
      <c r="AA198" t="e">
        <f>VLOOKUP(C198,'[1]Перечень участников'!$C$7:$C$94,1,0)</f>
        <v>#N/A</v>
      </c>
    </row>
    <row r="199" spans="1:27" hidden="1" outlineLevel="2" x14ac:dyDescent="0.25">
      <c r="A199" s="1" t="s">
        <v>7</v>
      </c>
      <c r="B199" s="1" t="s">
        <v>686</v>
      </c>
      <c r="C199" s="1" t="s">
        <v>687</v>
      </c>
      <c r="D199" s="1" t="s">
        <v>25</v>
      </c>
      <c r="E199" s="1" t="s">
        <v>26</v>
      </c>
      <c r="F199" s="1" t="s">
        <v>145</v>
      </c>
      <c r="G199" s="1" t="s">
        <v>688</v>
      </c>
      <c r="H199" s="46" t="s">
        <v>2322</v>
      </c>
      <c r="I199" s="47" t="s">
        <v>2347</v>
      </c>
      <c r="J199" s="5">
        <v>921389.65999999968</v>
      </c>
      <c r="K199" s="7">
        <v>677</v>
      </c>
      <c r="L199" s="5">
        <v>832775.79000000039</v>
      </c>
      <c r="M199" s="7">
        <v>590</v>
      </c>
      <c r="N199" s="1" t="s">
        <v>29</v>
      </c>
      <c r="O199" s="1">
        <v>100</v>
      </c>
      <c r="P199" s="48">
        <v>100</v>
      </c>
      <c r="Q199" s="22">
        <v>1</v>
      </c>
      <c r="R199" s="42" t="s">
        <v>2323</v>
      </c>
      <c r="S199" s="42" t="s">
        <v>1619</v>
      </c>
      <c r="T199" s="42" t="s">
        <v>1621</v>
      </c>
      <c r="U199" s="42" t="s">
        <v>2348</v>
      </c>
      <c r="V199" s="7"/>
      <c r="W199" s="45" t="e">
        <v>#N/A</v>
      </c>
      <c r="X199" t="s">
        <v>687</v>
      </c>
      <c r="Y199" t="s">
        <v>2349</v>
      </c>
      <c r="Z199" t="e">
        <v>#N/A</v>
      </c>
      <c r="AA199" t="e">
        <f>VLOOKUP(C199,'[1]Перечень участников'!$C$7:$C$94,1,0)</f>
        <v>#N/A</v>
      </c>
    </row>
    <row r="200" spans="1:27" hidden="1" outlineLevel="2" x14ac:dyDescent="0.25">
      <c r="A200" s="1" t="s">
        <v>7</v>
      </c>
      <c r="B200" s="1" t="s">
        <v>1100</v>
      </c>
      <c r="C200" s="1" t="s">
        <v>1101</v>
      </c>
      <c r="D200" s="1" t="s">
        <v>25</v>
      </c>
      <c r="E200" s="1" t="s">
        <v>26</v>
      </c>
      <c r="F200" s="1" t="s">
        <v>145</v>
      </c>
      <c r="G200" s="1" t="s">
        <v>1102</v>
      </c>
      <c r="H200" s="46" t="s">
        <v>2322</v>
      </c>
      <c r="I200" s="47" t="s">
        <v>2350</v>
      </c>
      <c r="J200" s="5">
        <v>858037.12999999779</v>
      </c>
      <c r="K200" s="7">
        <v>572</v>
      </c>
      <c r="L200" s="5">
        <v>691355.96000000008</v>
      </c>
      <c r="M200" s="7">
        <v>487</v>
      </c>
      <c r="N200" s="1" t="s">
        <v>29</v>
      </c>
      <c r="O200" s="1">
        <v>100</v>
      </c>
      <c r="P200" s="48">
        <v>100</v>
      </c>
      <c r="Q200" s="22">
        <v>1</v>
      </c>
      <c r="R200" s="42" t="s">
        <v>2323</v>
      </c>
      <c r="S200" s="42" t="s">
        <v>1619</v>
      </c>
      <c r="T200" s="42" t="s">
        <v>1621</v>
      </c>
      <c r="U200" s="42" t="s">
        <v>2351</v>
      </c>
      <c r="V200" s="7"/>
      <c r="W200" s="45" t="e">
        <v>#N/A</v>
      </c>
      <c r="X200" t="s">
        <v>1101</v>
      </c>
      <c r="Y200" t="s">
        <v>2352</v>
      </c>
      <c r="Z200" t="e">
        <v>#N/A</v>
      </c>
      <c r="AA200" t="e">
        <f>VLOOKUP(C200,'[1]Перечень участников'!$C$7:$C$94,1,0)</f>
        <v>#N/A</v>
      </c>
    </row>
    <row r="201" spans="1:27" hidden="1" outlineLevel="2" x14ac:dyDescent="0.25">
      <c r="A201" s="1" t="s">
        <v>7</v>
      </c>
      <c r="B201" s="1" t="s">
        <v>560</v>
      </c>
      <c r="C201" s="1" t="s">
        <v>561</v>
      </c>
      <c r="D201" s="1" t="s">
        <v>25</v>
      </c>
      <c r="E201" s="1" t="s">
        <v>26</v>
      </c>
      <c r="F201" s="1" t="s">
        <v>145</v>
      </c>
      <c r="G201" s="1" t="s">
        <v>562</v>
      </c>
      <c r="H201" s="46" t="s">
        <v>2322</v>
      </c>
      <c r="I201" s="47" t="s">
        <v>2353</v>
      </c>
      <c r="J201" s="5">
        <v>750756.79</v>
      </c>
      <c r="K201" s="7">
        <v>528</v>
      </c>
      <c r="L201" s="5">
        <v>733002.08999999985</v>
      </c>
      <c r="M201" s="7">
        <v>481</v>
      </c>
      <c r="N201" s="1" t="s">
        <v>29</v>
      </c>
      <c r="O201" s="1">
        <v>100</v>
      </c>
      <c r="P201" s="48">
        <v>100</v>
      </c>
      <c r="Q201" s="22">
        <v>1</v>
      </c>
      <c r="R201" s="42" t="s">
        <v>2323</v>
      </c>
      <c r="S201" s="42" t="s">
        <v>1619</v>
      </c>
      <c r="T201" s="42" t="s">
        <v>1621</v>
      </c>
      <c r="U201" s="42" t="s">
        <v>2354</v>
      </c>
      <c r="V201" s="7"/>
      <c r="W201" s="45" t="e">
        <v>#N/A</v>
      </c>
      <c r="X201" t="s">
        <v>561</v>
      </c>
      <c r="Y201" t="e">
        <v>#N/A</v>
      </c>
      <c r="Z201" t="e">
        <v>#N/A</v>
      </c>
      <c r="AA201" t="e">
        <f>VLOOKUP(C201,'[1]Перечень участников'!$C$7:$C$94,1,0)</f>
        <v>#N/A</v>
      </c>
    </row>
    <row r="202" spans="1:27" hidden="1" outlineLevel="2" x14ac:dyDescent="0.25">
      <c r="A202" s="1" t="s">
        <v>7</v>
      </c>
      <c r="B202" s="1" t="s">
        <v>551</v>
      </c>
      <c r="C202" s="1" t="s">
        <v>552</v>
      </c>
      <c r="D202" s="1" t="s">
        <v>25</v>
      </c>
      <c r="E202" s="1" t="s">
        <v>26</v>
      </c>
      <c r="F202" s="1" t="s">
        <v>145</v>
      </c>
      <c r="G202" s="1" t="s">
        <v>553</v>
      </c>
      <c r="H202" s="46" t="s">
        <v>2322</v>
      </c>
      <c r="I202" s="47" t="s">
        <v>2355</v>
      </c>
      <c r="J202" s="5">
        <v>610364.69999999995</v>
      </c>
      <c r="K202" s="7">
        <v>366</v>
      </c>
      <c r="L202" s="5">
        <v>358231.67999999993</v>
      </c>
      <c r="M202" s="7">
        <v>236</v>
      </c>
      <c r="N202" s="1" t="s">
        <v>29</v>
      </c>
      <c r="O202" s="1">
        <v>100</v>
      </c>
      <c r="P202" s="48">
        <v>100</v>
      </c>
      <c r="Q202" s="22">
        <v>1</v>
      </c>
      <c r="R202" s="42" t="s">
        <v>2323</v>
      </c>
      <c r="S202" s="42" t="s">
        <v>1619</v>
      </c>
      <c r="T202" s="42" t="s">
        <v>1621</v>
      </c>
      <c r="U202" s="42" t="s">
        <v>2356</v>
      </c>
      <c r="V202" s="7"/>
      <c r="W202" s="45" t="e">
        <v>#N/A</v>
      </c>
      <c r="X202" t="s">
        <v>552</v>
      </c>
      <c r="Y202" t="e">
        <v>#N/A</v>
      </c>
      <c r="Z202" t="e">
        <v>#N/A</v>
      </c>
      <c r="AA202" t="e">
        <f>VLOOKUP(C202,'[1]Перечень участников'!$C$7:$C$94,1,0)</f>
        <v>#N/A</v>
      </c>
    </row>
    <row r="203" spans="1:27" hidden="1" outlineLevel="2" x14ac:dyDescent="0.25">
      <c r="A203" s="1" t="s">
        <v>7</v>
      </c>
      <c r="B203" s="1" t="s">
        <v>1314</v>
      </c>
      <c r="C203" s="1" t="s">
        <v>1315</v>
      </c>
      <c r="D203" s="1" t="s">
        <v>25</v>
      </c>
      <c r="E203" s="1" t="s">
        <v>26</v>
      </c>
      <c r="F203" s="1" t="s">
        <v>145</v>
      </c>
      <c r="G203" s="1" t="s">
        <v>1316</v>
      </c>
      <c r="H203" s="46" t="s">
        <v>2322</v>
      </c>
      <c r="I203" s="47" t="s">
        <v>2357</v>
      </c>
      <c r="J203" s="5">
        <v>562643.67999999993</v>
      </c>
      <c r="K203" s="7">
        <v>336</v>
      </c>
      <c r="L203" s="5">
        <v>352699.47000000003</v>
      </c>
      <c r="M203" s="7">
        <v>205</v>
      </c>
      <c r="N203" s="1" t="s">
        <v>29</v>
      </c>
      <c r="O203" s="1">
        <v>100</v>
      </c>
      <c r="P203" s="48">
        <v>100</v>
      </c>
      <c r="Q203" s="22">
        <v>1</v>
      </c>
      <c r="R203" s="42" t="s">
        <v>2323</v>
      </c>
      <c r="S203" s="42" t="s">
        <v>1619</v>
      </c>
      <c r="T203" s="42" t="s">
        <v>1621</v>
      </c>
      <c r="U203" s="42" t="s">
        <v>2358</v>
      </c>
      <c r="V203" s="7"/>
      <c r="W203" s="45" t="e">
        <v>#N/A</v>
      </c>
      <c r="X203" t="s">
        <v>1315</v>
      </c>
      <c r="Y203" t="e">
        <v>#N/A</v>
      </c>
      <c r="Z203" t="e">
        <v>#N/A</v>
      </c>
      <c r="AA203" t="e">
        <f>VLOOKUP(C203,'[1]Перечень участников'!$C$7:$C$94,1,0)</f>
        <v>#N/A</v>
      </c>
    </row>
    <row r="204" spans="1:27" hidden="1" outlineLevel="2" x14ac:dyDescent="0.25">
      <c r="A204" s="1" t="s">
        <v>7</v>
      </c>
      <c r="B204" s="1" t="s">
        <v>198</v>
      </c>
      <c r="C204" s="1" t="s">
        <v>199</v>
      </c>
      <c r="D204" s="1" t="s">
        <v>25</v>
      </c>
      <c r="E204" s="1" t="s">
        <v>26</v>
      </c>
      <c r="F204" s="1" t="s">
        <v>145</v>
      </c>
      <c r="G204" s="1" t="s">
        <v>200</v>
      </c>
      <c r="H204" s="46" t="s">
        <v>2322</v>
      </c>
      <c r="I204" s="47" t="s">
        <v>2359</v>
      </c>
      <c r="J204" s="5">
        <v>332374.00000000006</v>
      </c>
      <c r="K204" s="7">
        <v>206</v>
      </c>
      <c r="L204" s="5">
        <v>232477.34999999998</v>
      </c>
      <c r="M204" s="7">
        <v>153</v>
      </c>
      <c r="N204" s="1" t="s">
        <v>29</v>
      </c>
      <c r="O204" s="1">
        <v>100</v>
      </c>
      <c r="P204" s="48">
        <v>100</v>
      </c>
      <c r="Q204" s="22">
        <v>1</v>
      </c>
      <c r="R204" s="42" t="s">
        <v>2323</v>
      </c>
      <c r="S204" s="42" t="s">
        <v>1619</v>
      </c>
      <c r="T204" s="42" t="s">
        <v>1621</v>
      </c>
      <c r="U204" s="42" t="s">
        <v>2360</v>
      </c>
      <c r="V204" s="7"/>
      <c r="W204" s="45" t="e">
        <v>#N/A</v>
      </c>
      <c r="X204" t="s">
        <v>199</v>
      </c>
      <c r="Y204" t="e">
        <v>#N/A</v>
      </c>
      <c r="Z204" t="e">
        <v>#N/A</v>
      </c>
      <c r="AA204" t="e">
        <f>VLOOKUP(C204,'[1]Перечень участников'!$C$7:$C$94,1,0)</f>
        <v>#N/A</v>
      </c>
    </row>
    <row r="205" spans="1:27" hidden="1" outlineLevel="2" x14ac:dyDescent="0.25">
      <c r="A205" s="1" t="s">
        <v>7</v>
      </c>
      <c r="B205" s="1" t="s">
        <v>940</v>
      </c>
      <c r="C205" s="1" t="s">
        <v>941</v>
      </c>
      <c r="D205" s="1" t="s">
        <v>25</v>
      </c>
      <c r="E205" s="1" t="s">
        <v>26</v>
      </c>
      <c r="F205" s="1" t="s">
        <v>38</v>
      </c>
      <c r="G205" s="1" t="s">
        <v>942</v>
      </c>
      <c r="H205" s="46" t="s">
        <v>2322</v>
      </c>
      <c r="I205" s="47" t="s">
        <v>2362</v>
      </c>
      <c r="J205" s="5">
        <v>9132849.0199999996</v>
      </c>
      <c r="K205" s="7">
        <v>203</v>
      </c>
      <c r="L205" s="5">
        <v>6984223.3000000007</v>
      </c>
      <c r="M205" s="7">
        <v>135</v>
      </c>
      <c r="N205" s="1" t="s">
        <v>29</v>
      </c>
      <c r="O205" s="1">
        <v>100</v>
      </c>
      <c r="P205" s="48">
        <v>100</v>
      </c>
      <c r="Q205" s="22">
        <v>1</v>
      </c>
      <c r="R205" s="42" t="s">
        <v>2361</v>
      </c>
      <c r="S205" s="42" t="s">
        <v>2000</v>
      </c>
      <c r="T205" s="42" t="s">
        <v>1694</v>
      </c>
      <c r="U205" s="42" t="s">
        <v>2363</v>
      </c>
      <c r="V205" s="7">
        <v>296</v>
      </c>
      <c r="W205" s="45">
        <v>0</v>
      </c>
      <c r="X205" t="e">
        <v>#N/A</v>
      </c>
      <c r="Y205" t="e">
        <v>#N/A</v>
      </c>
      <c r="Z205" t="s">
        <v>940</v>
      </c>
      <c r="AA205" t="e">
        <f>VLOOKUP(C205,'[1]Перечень участников'!$C$7:$C$94,1,0)</f>
        <v>#N/A</v>
      </c>
    </row>
    <row r="206" spans="1:27" hidden="1" outlineLevel="2" x14ac:dyDescent="0.25">
      <c r="A206" s="1" t="s">
        <v>7</v>
      </c>
      <c r="B206" s="1" t="s">
        <v>1258</v>
      </c>
      <c r="C206" s="1" t="s">
        <v>1259</v>
      </c>
      <c r="D206" s="1" t="s">
        <v>25</v>
      </c>
      <c r="E206" s="1" t="s">
        <v>26</v>
      </c>
      <c r="F206" s="1" t="s">
        <v>145</v>
      </c>
      <c r="G206" s="1" t="s">
        <v>1260</v>
      </c>
      <c r="H206" s="46" t="s">
        <v>2322</v>
      </c>
      <c r="I206" s="47" t="s">
        <v>2364</v>
      </c>
      <c r="J206" s="5">
        <v>280912.14</v>
      </c>
      <c r="K206" s="7">
        <v>81</v>
      </c>
      <c r="L206" s="5">
        <v>188222</v>
      </c>
      <c r="M206" s="7">
        <v>55</v>
      </c>
      <c r="N206" s="1" t="s">
        <v>29</v>
      </c>
      <c r="O206" s="1">
        <v>100</v>
      </c>
      <c r="P206" s="48">
        <v>100</v>
      </c>
      <c r="Q206" s="22">
        <v>1</v>
      </c>
      <c r="R206" s="42" t="s">
        <v>2323</v>
      </c>
      <c r="S206" s="42" t="s">
        <v>1619</v>
      </c>
      <c r="T206" s="42" t="s">
        <v>1621</v>
      </c>
      <c r="U206" s="42" t="s">
        <v>2365</v>
      </c>
      <c r="V206" s="7"/>
      <c r="W206" s="45" t="e">
        <v>#N/A</v>
      </c>
      <c r="X206" t="e">
        <v>#N/A</v>
      </c>
      <c r="Y206" t="e">
        <v>#N/A</v>
      </c>
      <c r="Z206" t="e">
        <v>#N/A</v>
      </c>
      <c r="AA206" t="e">
        <f>VLOOKUP(C206,'[1]Перечень участников'!$C$7:$C$94,1,0)</f>
        <v>#N/A</v>
      </c>
    </row>
    <row r="207" spans="1:27" hidden="1" outlineLevel="2" x14ac:dyDescent="0.25">
      <c r="A207" s="1" t="s">
        <v>7</v>
      </c>
      <c r="B207" s="1" t="s">
        <v>201</v>
      </c>
      <c r="C207" s="1" t="s">
        <v>202</v>
      </c>
      <c r="D207" s="1" t="s">
        <v>25</v>
      </c>
      <c r="E207" s="1" t="s">
        <v>26</v>
      </c>
      <c r="F207" s="1" t="s">
        <v>38</v>
      </c>
      <c r="G207" s="1" t="s">
        <v>203</v>
      </c>
      <c r="H207" s="64" t="s">
        <v>2322</v>
      </c>
      <c r="I207" s="47" t="s">
        <v>2366</v>
      </c>
      <c r="J207" s="5">
        <v>3524398.12</v>
      </c>
      <c r="K207" s="7">
        <v>9</v>
      </c>
      <c r="L207" s="5">
        <v>2569497.5999999996</v>
      </c>
      <c r="M207" s="7">
        <v>12</v>
      </c>
      <c r="N207" s="1" t="s">
        <v>29</v>
      </c>
      <c r="O207" s="1">
        <v>100</v>
      </c>
      <c r="P207" s="48">
        <v>100</v>
      </c>
      <c r="Q207" s="22">
        <v>1</v>
      </c>
      <c r="R207" s="42" t="s">
        <v>2323</v>
      </c>
      <c r="S207" s="42" t="s">
        <v>1619</v>
      </c>
      <c r="T207" s="42" t="s">
        <v>1705</v>
      </c>
      <c r="U207" s="42" t="s">
        <v>2367</v>
      </c>
      <c r="V207" s="7">
        <v>9</v>
      </c>
      <c r="W207" s="45">
        <v>0</v>
      </c>
      <c r="X207" t="e">
        <v>#N/A</v>
      </c>
      <c r="Y207" t="e">
        <v>#N/A</v>
      </c>
      <c r="Z207" t="s">
        <v>201</v>
      </c>
      <c r="AA207" t="e">
        <f>VLOOKUP(C207,'[1]Перечень участников'!$C$7:$C$94,1,0)</f>
        <v>#N/A</v>
      </c>
    </row>
    <row r="208" spans="1:27" hidden="1" outlineLevel="2" x14ac:dyDescent="0.25">
      <c r="A208" s="1" t="s">
        <v>7</v>
      </c>
      <c r="B208" s="1" t="s">
        <v>825</v>
      </c>
      <c r="C208" s="1" t="s">
        <v>826</v>
      </c>
      <c r="D208" s="1" t="s">
        <v>25</v>
      </c>
      <c r="E208" s="1" t="s">
        <v>26</v>
      </c>
      <c r="F208" s="1" t="s">
        <v>27</v>
      </c>
      <c r="G208" s="1" t="s">
        <v>827</v>
      </c>
      <c r="H208" s="46" t="s">
        <v>2322</v>
      </c>
      <c r="I208" s="47" t="s">
        <v>2368</v>
      </c>
      <c r="J208" s="5">
        <v>393848.06</v>
      </c>
      <c r="K208" s="7">
        <v>7</v>
      </c>
      <c r="L208" s="5">
        <v>393848.05999999994</v>
      </c>
      <c r="M208" s="7">
        <v>29</v>
      </c>
      <c r="N208" s="1" t="s">
        <v>29</v>
      </c>
      <c r="O208" s="1">
        <v>100</v>
      </c>
      <c r="P208" s="48">
        <v>100.00000000000003</v>
      </c>
      <c r="Q208" s="22">
        <v>1</v>
      </c>
      <c r="R208" s="42" t="s">
        <v>2323</v>
      </c>
      <c r="S208" s="42" t="s">
        <v>1619</v>
      </c>
      <c r="T208" s="42" t="s">
        <v>2369</v>
      </c>
      <c r="U208" s="42" t="s">
        <v>2370</v>
      </c>
      <c r="V208" s="7"/>
      <c r="W208" s="45" t="e">
        <v>#N/A</v>
      </c>
      <c r="X208" t="e">
        <v>#N/A</v>
      </c>
      <c r="Y208" t="e">
        <v>#N/A</v>
      </c>
      <c r="Z208" t="e">
        <v>#N/A</v>
      </c>
      <c r="AA208" t="e">
        <f>VLOOKUP(C208,'[1]Перечень участников'!$C$7:$C$94,1,0)</f>
        <v>#N/A</v>
      </c>
    </row>
    <row r="209" spans="1:27" hidden="1" outlineLevel="2" x14ac:dyDescent="0.25">
      <c r="A209" s="1" t="s">
        <v>7</v>
      </c>
      <c r="B209" s="1" t="s">
        <v>407</v>
      </c>
      <c r="C209" s="1" t="s">
        <v>408</v>
      </c>
      <c r="D209" s="1" t="s">
        <v>25</v>
      </c>
      <c r="E209" s="1" t="s">
        <v>26</v>
      </c>
      <c r="F209" s="1" t="s">
        <v>38</v>
      </c>
      <c r="G209" s="1" t="s">
        <v>409</v>
      </c>
      <c r="H209" s="46" t="s">
        <v>2322</v>
      </c>
      <c r="I209" s="47" t="s">
        <v>2372</v>
      </c>
      <c r="J209" s="5">
        <v>8463</v>
      </c>
      <c r="K209" s="7">
        <v>7</v>
      </c>
      <c r="L209" s="5">
        <v>7254</v>
      </c>
      <c r="M209" s="7">
        <v>6</v>
      </c>
      <c r="N209" s="1" t="s">
        <v>29</v>
      </c>
      <c r="O209" s="1">
        <v>100</v>
      </c>
      <c r="P209" s="48">
        <v>100</v>
      </c>
      <c r="Q209" s="22">
        <v>1</v>
      </c>
      <c r="R209" s="42" t="s">
        <v>2371</v>
      </c>
      <c r="S209" s="42" t="s">
        <v>1692</v>
      </c>
      <c r="T209" s="42" t="s">
        <v>1694</v>
      </c>
      <c r="U209" s="42" t="s">
        <v>2373</v>
      </c>
      <c r="V209" s="7">
        <v>7</v>
      </c>
      <c r="W209" s="45">
        <v>0</v>
      </c>
      <c r="X209" t="e">
        <v>#N/A</v>
      </c>
      <c r="Y209" t="e">
        <v>#N/A</v>
      </c>
      <c r="Z209" t="s">
        <v>407</v>
      </c>
      <c r="AA209" t="e">
        <f>VLOOKUP(C209,'[1]Перечень участников'!$C$7:$C$94,1,0)</f>
        <v>#N/A</v>
      </c>
    </row>
    <row r="210" spans="1:27" hidden="1" outlineLevel="2" x14ac:dyDescent="0.25">
      <c r="A210" s="1" t="s">
        <v>7</v>
      </c>
      <c r="B210" s="1" t="s">
        <v>167</v>
      </c>
      <c r="C210" s="1" t="s">
        <v>168</v>
      </c>
      <c r="D210" s="1" t="s">
        <v>25</v>
      </c>
      <c r="E210" s="1" t="s">
        <v>26</v>
      </c>
      <c r="F210" s="1" t="s">
        <v>38</v>
      </c>
      <c r="G210" s="1" t="s">
        <v>169</v>
      </c>
      <c r="H210" s="46" t="s">
        <v>2322</v>
      </c>
      <c r="I210" s="47" t="s">
        <v>2375</v>
      </c>
      <c r="J210" s="5">
        <v>15042</v>
      </c>
      <c r="K210" s="7">
        <v>6</v>
      </c>
      <c r="L210" s="5">
        <v>15042</v>
      </c>
      <c r="M210" s="7">
        <v>6</v>
      </c>
      <c r="N210" s="1" t="s">
        <v>29</v>
      </c>
      <c r="O210" s="1">
        <v>100</v>
      </c>
      <c r="P210" s="29">
        <v>100</v>
      </c>
      <c r="Q210" s="22">
        <v>1</v>
      </c>
      <c r="R210" s="42" t="s">
        <v>2374</v>
      </c>
      <c r="S210" s="42" t="s">
        <v>1692</v>
      </c>
      <c r="T210" s="42" t="s">
        <v>1694</v>
      </c>
      <c r="U210" s="42" t="s">
        <v>2376</v>
      </c>
      <c r="V210" s="7">
        <v>8</v>
      </c>
      <c r="W210" s="45">
        <v>0</v>
      </c>
      <c r="X210" t="e">
        <v>#N/A</v>
      </c>
      <c r="Y210" t="e">
        <v>#N/A</v>
      </c>
      <c r="Z210" t="s">
        <v>167</v>
      </c>
      <c r="AA210" t="e">
        <f>VLOOKUP(C210,'[1]Перечень участников'!$C$7:$C$94,1,0)</f>
        <v>#N/A</v>
      </c>
    </row>
    <row r="211" spans="1:27" hidden="1" outlineLevel="2" x14ac:dyDescent="0.25">
      <c r="A211" s="1" t="s">
        <v>7</v>
      </c>
      <c r="B211" s="1" t="s">
        <v>1139</v>
      </c>
      <c r="C211" s="1" t="s">
        <v>1140</v>
      </c>
      <c r="D211" s="1" t="s">
        <v>25</v>
      </c>
      <c r="E211" s="1" t="s">
        <v>26</v>
      </c>
      <c r="F211" s="1" t="s">
        <v>38</v>
      </c>
      <c r="G211" s="1" t="s">
        <v>1141</v>
      </c>
      <c r="H211" s="46" t="s">
        <v>2322</v>
      </c>
      <c r="I211" s="47" t="s">
        <v>2378</v>
      </c>
      <c r="J211" s="5">
        <v>6912</v>
      </c>
      <c r="K211" s="7">
        <v>5</v>
      </c>
      <c r="L211" s="5">
        <v>3456</v>
      </c>
      <c r="M211" s="7">
        <v>6</v>
      </c>
      <c r="N211" s="1" t="s">
        <v>29</v>
      </c>
      <c r="O211" s="1">
        <v>100</v>
      </c>
      <c r="P211" s="48">
        <v>100</v>
      </c>
      <c r="Q211" s="22">
        <v>1</v>
      </c>
      <c r="R211" s="42" t="s">
        <v>2377</v>
      </c>
      <c r="S211" s="42" t="s">
        <v>1692</v>
      </c>
      <c r="T211" s="42" t="s">
        <v>1694</v>
      </c>
      <c r="U211" s="42" t="s">
        <v>2379</v>
      </c>
      <c r="V211" s="7">
        <v>7</v>
      </c>
      <c r="W211" s="45">
        <v>0</v>
      </c>
      <c r="X211" t="e">
        <v>#N/A</v>
      </c>
      <c r="Y211" t="e">
        <v>#N/A</v>
      </c>
      <c r="Z211" t="s">
        <v>1139</v>
      </c>
      <c r="AA211" t="e">
        <f>VLOOKUP(C211,'[1]Перечень участников'!$C$7:$C$94,1,0)</f>
        <v>#N/A</v>
      </c>
    </row>
    <row r="212" spans="1:27" hidden="1" outlineLevel="2" x14ac:dyDescent="0.25">
      <c r="A212" s="1" t="s">
        <v>7</v>
      </c>
      <c r="B212" s="1" t="s">
        <v>23</v>
      </c>
      <c r="C212" s="1" t="s">
        <v>24</v>
      </c>
      <c r="D212" s="1" t="s">
        <v>25</v>
      </c>
      <c r="E212" s="1" t="s">
        <v>26</v>
      </c>
      <c r="F212" s="1" t="s">
        <v>27</v>
      </c>
      <c r="G212" s="1" t="s">
        <v>28</v>
      </c>
      <c r="H212" s="46" t="s">
        <v>2322</v>
      </c>
      <c r="I212" s="47" t="s">
        <v>2380</v>
      </c>
      <c r="J212" s="5">
        <v>39574</v>
      </c>
      <c r="K212" s="7">
        <v>1</v>
      </c>
      <c r="L212" s="5">
        <v>39274</v>
      </c>
      <c r="M212" s="7">
        <v>24</v>
      </c>
      <c r="N212" s="1" t="s">
        <v>29</v>
      </c>
      <c r="O212" s="1">
        <v>100</v>
      </c>
      <c r="P212" s="48">
        <v>100</v>
      </c>
      <c r="Q212" s="22">
        <v>1</v>
      </c>
      <c r="R212" s="42" t="s">
        <v>2323</v>
      </c>
      <c r="S212" s="42" t="s">
        <v>1619</v>
      </c>
      <c r="T212" s="42" t="s">
        <v>1689</v>
      </c>
      <c r="U212" s="42" t="s">
        <v>2381</v>
      </c>
      <c r="V212" s="7"/>
      <c r="W212" s="45" t="e">
        <v>#N/A</v>
      </c>
      <c r="X212" t="e">
        <v>#N/A</v>
      </c>
      <c r="Y212" t="e">
        <v>#N/A</v>
      </c>
      <c r="Z212" t="e">
        <v>#N/A</v>
      </c>
      <c r="AA212" t="e">
        <f>VLOOKUP(C212,'[1]Перечень участников'!$C$7:$C$94,1,0)</f>
        <v>#N/A</v>
      </c>
    </row>
    <row r="213" spans="1:27" outlineLevel="2" x14ac:dyDescent="0.25">
      <c r="A213" s="1" t="s">
        <v>7</v>
      </c>
      <c r="B213" s="1" t="s">
        <v>520</v>
      </c>
      <c r="C213" s="1" t="s">
        <v>521</v>
      </c>
      <c r="D213" s="1" t="s">
        <v>25</v>
      </c>
      <c r="E213" s="1" t="s">
        <v>26</v>
      </c>
      <c r="F213" s="1" t="s">
        <v>145</v>
      </c>
      <c r="G213" s="1" t="s">
        <v>522</v>
      </c>
      <c r="H213" s="46" t="s">
        <v>2322</v>
      </c>
      <c r="I213" s="47" t="s">
        <v>2382</v>
      </c>
      <c r="J213" s="5">
        <v>1575711.4200000013</v>
      </c>
      <c r="K213" s="7">
        <v>1251</v>
      </c>
      <c r="L213" s="5">
        <v>1613117.370000001</v>
      </c>
      <c r="M213" s="7">
        <v>1172</v>
      </c>
      <c r="N213" s="1" t="s">
        <v>29</v>
      </c>
      <c r="O213" s="1">
        <v>97.68</v>
      </c>
      <c r="P213" s="48">
        <v>97.681138973787156</v>
      </c>
      <c r="Q213" s="22">
        <v>1</v>
      </c>
      <c r="R213" s="42" t="s">
        <v>2323</v>
      </c>
      <c r="S213" s="42" t="s">
        <v>1619</v>
      </c>
      <c r="T213" s="42" t="s">
        <v>1621</v>
      </c>
      <c r="U213" s="42" t="s">
        <v>2383</v>
      </c>
      <c r="V213" s="7"/>
      <c r="W213" s="45" t="e">
        <v>#N/A</v>
      </c>
      <c r="X213" t="s">
        <v>521</v>
      </c>
      <c r="Y213" t="e">
        <v>#N/A</v>
      </c>
      <c r="Z213" t="e">
        <v>#N/A</v>
      </c>
      <c r="AA213" t="e">
        <f>VLOOKUP(C213,'[1]Перечень участников'!$C$7:$C$94,1,0)</f>
        <v>#N/A</v>
      </c>
    </row>
    <row r="214" spans="1:27" outlineLevel="2" x14ac:dyDescent="0.25">
      <c r="A214" s="1" t="s">
        <v>7</v>
      </c>
      <c r="B214" s="1" t="s">
        <v>974</v>
      </c>
      <c r="C214" s="1" t="s">
        <v>975</v>
      </c>
      <c r="D214" s="1" t="s">
        <v>25</v>
      </c>
      <c r="E214" s="1" t="s">
        <v>26</v>
      </c>
      <c r="F214" s="1" t="s">
        <v>145</v>
      </c>
      <c r="G214" s="1" t="s">
        <v>976</v>
      </c>
      <c r="H214" s="46" t="s">
        <v>2322</v>
      </c>
      <c r="I214" s="47" t="s">
        <v>2384</v>
      </c>
      <c r="J214" s="5">
        <v>1726690.6499999962</v>
      </c>
      <c r="K214" s="7">
        <v>1323</v>
      </c>
      <c r="L214" s="5">
        <v>1806769.9900000005</v>
      </c>
      <c r="M214" s="7">
        <v>1285</v>
      </c>
      <c r="N214" s="1" t="s">
        <v>29</v>
      </c>
      <c r="O214" s="1">
        <v>95.57</v>
      </c>
      <c r="P214" s="48">
        <v>95.567817683312072</v>
      </c>
      <c r="Q214" s="22">
        <v>1</v>
      </c>
      <c r="R214" s="42" t="s">
        <v>2323</v>
      </c>
      <c r="S214" s="42" t="s">
        <v>1619</v>
      </c>
      <c r="T214" s="42" t="s">
        <v>1621</v>
      </c>
      <c r="U214" s="42" t="s">
        <v>2385</v>
      </c>
      <c r="V214" s="7"/>
      <c r="W214" s="45" t="e">
        <v>#N/A</v>
      </c>
      <c r="X214" t="s">
        <v>975</v>
      </c>
      <c r="Y214" t="s">
        <v>2386</v>
      </c>
      <c r="Z214" t="e">
        <v>#N/A</v>
      </c>
      <c r="AA214" t="e">
        <f>VLOOKUP(C214,'[1]Перечень участников'!$C$7:$C$94,1,0)</f>
        <v>#N/A</v>
      </c>
    </row>
    <row r="215" spans="1:27" outlineLevel="2" x14ac:dyDescent="0.25">
      <c r="A215" s="1" t="s">
        <v>7</v>
      </c>
      <c r="B215" s="1" t="s">
        <v>937</v>
      </c>
      <c r="C215" s="1" t="s">
        <v>938</v>
      </c>
      <c r="D215" s="1" t="s">
        <v>25</v>
      </c>
      <c r="E215" s="1" t="s">
        <v>26</v>
      </c>
      <c r="F215" s="1" t="s">
        <v>145</v>
      </c>
      <c r="G215" s="1" t="s">
        <v>939</v>
      </c>
      <c r="H215" s="46" t="s">
        <v>2322</v>
      </c>
      <c r="I215" s="47" t="s">
        <v>2387</v>
      </c>
      <c r="J215" s="5">
        <v>472569.76000000018</v>
      </c>
      <c r="K215" s="7">
        <v>419</v>
      </c>
      <c r="L215" s="5">
        <v>535338.82999999973</v>
      </c>
      <c r="M215" s="7">
        <v>421</v>
      </c>
      <c r="N215" s="1" t="s">
        <v>29</v>
      </c>
      <c r="O215" s="1">
        <v>88.27</v>
      </c>
      <c r="P215" s="48">
        <v>88.274889381739868</v>
      </c>
      <c r="Q215" s="22">
        <v>1</v>
      </c>
      <c r="R215" s="42" t="s">
        <v>2323</v>
      </c>
      <c r="S215" s="42" t="s">
        <v>1619</v>
      </c>
      <c r="T215" s="42" t="s">
        <v>1621</v>
      </c>
      <c r="U215" s="42" t="s">
        <v>2388</v>
      </c>
      <c r="V215" s="7"/>
      <c r="W215" s="45" t="e">
        <v>#N/A</v>
      </c>
      <c r="X215" t="s">
        <v>938</v>
      </c>
      <c r="Y215" t="e">
        <v>#N/A</v>
      </c>
      <c r="Z215" t="e">
        <v>#N/A</v>
      </c>
      <c r="AA215" t="e">
        <f>VLOOKUP(C215,'[1]Перечень участников'!$C$7:$C$94,1,0)</f>
        <v>#N/A</v>
      </c>
    </row>
    <row r="216" spans="1:27" outlineLevel="2" x14ac:dyDescent="0.25">
      <c r="A216" s="1" t="s">
        <v>7</v>
      </c>
      <c r="B216" s="1" t="s">
        <v>1353</v>
      </c>
      <c r="C216" s="1" t="s">
        <v>1354</v>
      </c>
      <c r="D216" s="1" t="s">
        <v>25</v>
      </c>
      <c r="E216" s="1" t="s">
        <v>26</v>
      </c>
      <c r="F216" s="1" t="s">
        <v>145</v>
      </c>
      <c r="G216" s="1" t="s">
        <v>1355</v>
      </c>
      <c r="H216" s="46" t="s">
        <v>2322</v>
      </c>
      <c r="I216" s="47" t="s">
        <v>2389</v>
      </c>
      <c r="J216" s="5">
        <v>358256.94999999995</v>
      </c>
      <c r="K216" s="7">
        <v>274</v>
      </c>
      <c r="L216" s="5">
        <v>408366.12</v>
      </c>
      <c r="M216" s="7">
        <v>282</v>
      </c>
      <c r="N216" s="1" t="s">
        <v>29</v>
      </c>
      <c r="O216" s="1">
        <v>87.73</v>
      </c>
      <c r="P216" s="48">
        <v>87.729351788537201</v>
      </c>
      <c r="Q216" s="22">
        <v>1</v>
      </c>
      <c r="R216" s="42" t="s">
        <v>2323</v>
      </c>
      <c r="S216" s="42" t="s">
        <v>1619</v>
      </c>
      <c r="T216" s="42" t="s">
        <v>1621</v>
      </c>
      <c r="U216" s="42" t="s">
        <v>2390</v>
      </c>
      <c r="V216" s="7"/>
      <c r="W216" s="45" t="e">
        <v>#N/A</v>
      </c>
      <c r="X216" t="s">
        <v>1354</v>
      </c>
      <c r="Y216" t="e">
        <v>#N/A</v>
      </c>
      <c r="Z216" t="e">
        <v>#N/A</v>
      </c>
      <c r="AA216" t="e">
        <f>VLOOKUP(C216,'[1]Перечень участников'!$C$7:$C$94,1,0)</f>
        <v>#N/A</v>
      </c>
    </row>
    <row r="217" spans="1:27" outlineLevel="2" x14ac:dyDescent="0.25">
      <c r="A217" s="1" t="s">
        <v>7</v>
      </c>
      <c r="B217" s="1" t="s">
        <v>742</v>
      </c>
      <c r="C217" s="1" t="s">
        <v>743</v>
      </c>
      <c r="D217" s="1" t="s">
        <v>25</v>
      </c>
      <c r="E217" s="1" t="s">
        <v>26</v>
      </c>
      <c r="F217" s="1" t="s">
        <v>145</v>
      </c>
      <c r="G217" s="1" t="s">
        <v>744</v>
      </c>
      <c r="H217" s="46" t="s">
        <v>2322</v>
      </c>
      <c r="I217" s="47" t="s">
        <v>2391</v>
      </c>
      <c r="J217" s="5">
        <v>883988.80999999982</v>
      </c>
      <c r="K217" s="7">
        <v>665</v>
      </c>
      <c r="L217" s="5">
        <v>1076005.1100000001</v>
      </c>
      <c r="M217" s="7">
        <v>693</v>
      </c>
      <c r="N217" s="1" t="s">
        <v>29</v>
      </c>
      <c r="O217" s="1">
        <v>82.15</v>
      </c>
      <c r="P217" s="48">
        <v>82.154703707680326</v>
      </c>
      <c r="Q217" s="22">
        <v>1</v>
      </c>
      <c r="R217" s="42" t="s">
        <v>2323</v>
      </c>
      <c r="S217" s="42" t="s">
        <v>1619</v>
      </c>
      <c r="T217" s="42" t="s">
        <v>1621</v>
      </c>
      <c r="U217" s="42" t="s">
        <v>2392</v>
      </c>
      <c r="V217" s="7"/>
      <c r="W217" s="45" t="e">
        <v>#N/A</v>
      </c>
      <c r="X217" t="s">
        <v>743</v>
      </c>
      <c r="Y217" t="e">
        <v>#N/A</v>
      </c>
      <c r="Z217" t="e">
        <v>#N/A</v>
      </c>
      <c r="AA217" t="e">
        <f>VLOOKUP(C217,'[1]Перечень участников'!$C$7:$C$94,1,0)</f>
        <v>#N/A</v>
      </c>
    </row>
    <row r="218" spans="1:27" outlineLevel="2" x14ac:dyDescent="0.25">
      <c r="A218" s="1" t="s">
        <v>7</v>
      </c>
      <c r="B218" s="1" t="s">
        <v>639</v>
      </c>
      <c r="C218" s="1" t="s">
        <v>640</v>
      </c>
      <c r="D218" s="1" t="s">
        <v>25</v>
      </c>
      <c r="E218" s="1" t="s">
        <v>26</v>
      </c>
      <c r="F218" s="1" t="s">
        <v>641</v>
      </c>
      <c r="G218" s="1" t="s">
        <v>642</v>
      </c>
      <c r="H218" s="46" t="s">
        <v>2322</v>
      </c>
      <c r="I218" s="47" t="s">
        <v>2393</v>
      </c>
      <c r="J218" s="5">
        <v>12704</v>
      </c>
      <c r="K218" s="7">
        <v>4</v>
      </c>
      <c r="L218" s="5">
        <v>20961.29</v>
      </c>
      <c r="M218" s="7">
        <v>21</v>
      </c>
      <c r="N218" s="1" t="s">
        <v>29</v>
      </c>
      <c r="O218" s="1">
        <v>60.61</v>
      </c>
      <c r="P218" s="48">
        <v>60.606956919159074</v>
      </c>
      <c r="Q218" s="22">
        <v>1</v>
      </c>
      <c r="R218" s="42" t="s">
        <v>2323</v>
      </c>
      <c r="S218" s="42" t="s">
        <v>1619</v>
      </c>
      <c r="T218" s="42" t="s">
        <v>1715</v>
      </c>
      <c r="U218" s="42" t="s">
        <v>2394</v>
      </c>
      <c r="V218" s="7"/>
      <c r="W218" s="45" t="e">
        <v>#N/A</v>
      </c>
      <c r="X218" t="e">
        <v>#N/A</v>
      </c>
      <c r="Y218" t="e">
        <v>#N/A</v>
      </c>
      <c r="Z218" t="e">
        <v>#N/A</v>
      </c>
      <c r="AA218" t="e">
        <f>VLOOKUP(C218,'[1]Перечень участников'!$C$7:$C$94,1,0)</f>
        <v>#N/A</v>
      </c>
    </row>
    <row r="219" spans="1:27" outlineLevel="1" x14ac:dyDescent="0.25">
      <c r="A219" s="1"/>
      <c r="B219" s="1"/>
      <c r="C219" s="1"/>
      <c r="D219" s="1"/>
      <c r="E219" s="1"/>
      <c r="F219" s="1"/>
      <c r="G219" s="1"/>
      <c r="H219" s="40" t="s">
        <v>1604</v>
      </c>
      <c r="I219" s="41"/>
      <c r="J219" s="24">
        <v>97270113.74999997</v>
      </c>
      <c r="K219" s="25">
        <v>22898</v>
      </c>
      <c r="L219" s="24">
        <v>80812514.570000008</v>
      </c>
      <c r="M219" s="25">
        <v>18959</v>
      </c>
      <c r="N219" s="1"/>
      <c r="O219" s="26">
        <v>2899.76</v>
      </c>
      <c r="P219" s="57">
        <f>O219/Q219</f>
        <v>96.658666666666676</v>
      </c>
      <c r="Q219" s="31">
        <v>30</v>
      </c>
      <c r="R219" s="42"/>
      <c r="S219" s="42"/>
      <c r="T219" s="42"/>
      <c r="U219" s="42"/>
      <c r="V219" s="25">
        <v>21369</v>
      </c>
      <c r="W219" s="61"/>
      <c r="AA219" t="e">
        <f>VLOOKUP(C219,'[1]Перечень участников'!$C$7:$C$94,1,0)</f>
        <v>#N/A</v>
      </c>
    </row>
    <row r="220" spans="1:27" hidden="1" outlineLevel="2" x14ac:dyDescent="0.25">
      <c r="A220" s="1" t="s">
        <v>7</v>
      </c>
      <c r="B220" s="1" t="s">
        <v>661</v>
      </c>
      <c r="C220" s="1" t="s">
        <v>662</v>
      </c>
      <c r="D220" s="1" t="s">
        <v>116</v>
      </c>
      <c r="E220" s="1" t="s">
        <v>26</v>
      </c>
      <c r="F220" s="1" t="s">
        <v>663</v>
      </c>
      <c r="G220" s="1" t="s">
        <v>664</v>
      </c>
      <c r="H220" s="64" t="s">
        <v>2395</v>
      </c>
      <c r="I220" s="47" t="s">
        <v>2397</v>
      </c>
      <c r="J220" s="5">
        <v>41313816.229999967</v>
      </c>
      <c r="K220" s="7">
        <v>3680</v>
      </c>
      <c r="L220" s="5">
        <v>31420003.189999998</v>
      </c>
      <c r="M220" s="7">
        <v>1146</v>
      </c>
      <c r="N220" s="1" t="s">
        <v>29</v>
      </c>
      <c r="O220" s="1">
        <v>100</v>
      </c>
      <c r="P220" s="48">
        <v>100</v>
      </c>
      <c r="Q220" s="22">
        <v>1</v>
      </c>
      <c r="R220" s="42" t="s">
        <v>2396</v>
      </c>
      <c r="S220" s="42" t="s">
        <v>1619</v>
      </c>
      <c r="T220" s="42" t="s">
        <v>1705</v>
      </c>
      <c r="U220" s="42" t="s">
        <v>2398</v>
      </c>
      <c r="V220" s="7">
        <v>3284</v>
      </c>
      <c r="W220" s="45">
        <v>0</v>
      </c>
      <c r="X220" t="e">
        <v>#N/A</v>
      </c>
      <c r="Y220" t="e">
        <v>#N/A</v>
      </c>
      <c r="Z220" t="s">
        <v>661</v>
      </c>
      <c r="AA220" t="e">
        <f>VLOOKUP(C220,'[1]Перечень участников'!$C$7:$C$94,1,0)</f>
        <v>#N/A</v>
      </c>
    </row>
    <row r="221" spans="1:27" hidden="1" outlineLevel="2" x14ac:dyDescent="0.25">
      <c r="A221" s="1" t="s">
        <v>7</v>
      </c>
      <c r="B221" s="1" t="s">
        <v>465</v>
      </c>
      <c r="C221" s="1" t="s">
        <v>466</v>
      </c>
      <c r="D221" s="1" t="s">
        <v>116</v>
      </c>
      <c r="E221" s="1" t="s">
        <v>26</v>
      </c>
      <c r="F221" s="1" t="s">
        <v>360</v>
      </c>
      <c r="G221" s="1" t="s">
        <v>467</v>
      </c>
      <c r="H221" s="46" t="s">
        <v>2395</v>
      </c>
      <c r="I221" s="47" t="s">
        <v>2399</v>
      </c>
      <c r="J221" s="5">
        <v>2278730</v>
      </c>
      <c r="K221" s="7">
        <v>2645</v>
      </c>
      <c r="L221" s="5">
        <v>2090631</v>
      </c>
      <c r="M221" s="7">
        <v>2410</v>
      </c>
      <c r="N221" s="1" t="s">
        <v>29</v>
      </c>
      <c r="O221" s="1">
        <v>100</v>
      </c>
      <c r="P221" s="48">
        <v>100</v>
      </c>
      <c r="Q221" s="22">
        <v>1</v>
      </c>
      <c r="R221" s="42" t="s">
        <v>2396</v>
      </c>
      <c r="S221" s="42" t="s">
        <v>1619</v>
      </c>
      <c r="T221" s="42" t="s">
        <v>1621</v>
      </c>
      <c r="U221" s="42" t="s">
        <v>2400</v>
      </c>
      <c r="V221" s="7">
        <v>3345</v>
      </c>
      <c r="W221" s="45">
        <v>0</v>
      </c>
      <c r="X221" t="s">
        <v>466</v>
      </c>
      <c r="Y221" t="s">
        <v>2401</v>
      </c>
      <c r="Z221" t="s">
        <v>465</v>
      </c>
      <c r="AA221" t="e">
        <f>VLOOKUP(C221,'[1]Перечень участников'!$C$7:$C$94,1,0)</f>
        <v>#N/A</v>
      </c>
    </row>
    <row r="222" spans="1:27" hidden="1" outlineLevel="2" x14ac:dyDescent="0.25">
      <c r="A222" s="1" t="s">
        <v>7</v>
      </c>
      <c r="B222" s="1" t="s">
        <v>851</v>
      </c>
      <c r="C222" s="1" t="s">
        <v>852</v>
      </c>
      <c r="D222" s="1" t="s">
        <v>192</v>
      </c>
      <c r="E222" s="1" t="s">
        <v>26</v>
      </c>
      <c r="F222" s="1" t="s">
        <v>193</v>
      </c>
      <c r="G222" s="1" t="s">
        <v>853</v>
      </c>
      <c r="H222" s="46" t="s">
        <v>2395</v>
      </c>
      <c r="I222" s="47" t="s">
        <v>2402</v>
      </c>
      <c r="J222" s="5">
        <v>1638586.5100000012</v>
      </c>
      <c r="K222" s="7">
        <v>1479</v>
      </c>
      <c r="L222" s="5">
        <v>1627553.8899999994</v>
      </c>
      <c r="M222" s="7">
        <v>1473</v>
      </c>
      <c r="N222" s="1" t="s">
        <v>29</v>
      </c>
      <c r="O222" s="1">
        <v>100</v>
      </c>
      <c r="P222" s="48">
        <v>100</v>
      </c>
      <c r="Q222" s="22">
        <v>1</v>
      </c>
      <c r="R222" s="42" t="s">
        <v>2396</v>
      </c>
      <c r="S222" s="42" t="s">
        <v>1619</v>
      </c>
      <c r="T222" s="42" t="s">
        <v>1621</v>
      </c>
      <c r="U222" s="42" t="s">
        <v>2403</v>
      </c>
      <c r="V222" s="7">
        <v>1650</v>
      </c>
      <c r="W222" s="45">
        <v>0</v>
      </c>
      <c r="X222" t="s">
        <v>852</v>
      </c>
      <c r="Y222" t="s">
        <v>2404</v>
      </c>
      <c r="Z222" t="s">
        <v>851</v>
      </c>
      <c r="AA222" t="e">
        <f>VLOOKUP(C222,'[1]Перечень участников'!$C$7:$C$94,1,0)</f>
        <v>#N/A</v>
      </c>
    </row>
    <row r="223" spans="1:27" hidden="1" outlineLevel="2" x14ac:dyDescent="0.25">
      <c r="A223" s="1" t="s">
        <v>7</v>
      </c>
      <c r="B223" s="1" t="s">
        <v>252</v>
      </c>
      <c r="C223" s="1" t="s">
        <v>253</v>
      </c>
      <c r="D223" s="1" t="s">
        <v>116</v>
      </c>
      <c r="E223" s="1" t="s">
        <v>26</v>
      </c>
      <c r="F223" s="1" t="s">
        <v>254</v>
      </c>
      <c r="G223" s="1" t="s">
        <v>255</v>
      </c>
      <c r="H223" s="46" t="s">
        <v>2395</v>
      </c>
      <c r="I223" s="47" t="s">
        <v>2405</v>
      </c>
      <c r="J223" s="5">
        <v>1660102</v>
      </c>
      <c r="K223" s="7">
        <v>1347</v>
      </c>
      <c r="L223" s="5">
        <v>1658464</v>
      </c>
      <c r="M223" s="7">
        <v>1346</v>
      </c>
      <c r="N223" s="1" t="s">
        <v>29</v>
      </c>
      <c r="O223" s="1">
        <v>100</v>
      </c>
      <c r="P223" s="48">
        <v>100</v>
      </c>
      <c r="Q223" s="22">
        <v>1</v>
      </c>
      <c r="R223" s="42" t="s">
        <v>2396</v>
      </c>
      <c r="S223" s="42" t="s">
        <v>1619</v>
      </c>
      <c r="T223" s="42" t="s">
        <v>1621</v>
      </c>
      <c r="U223" s="42" t="s">
        <v>2406</v>
      </c>
      <c r="V223" s="7"/>
      <c r="W223" s="45" t="e">
        <v>#N/A</v>
      </c>
      <c r="X223">
        <v>0</v>
      </c>
      <c r="Y223" t="e">
        <v>#N/A</v>
      </c>
      <c r="Z223">
        <v>0</v>
      </c>
      <c r="AA223" t="e">
        <f>VLOOKUP(C223,'[1]Перечень участников'!$C$7:$C$94,1,0)</f>
        <v>#N/A</v>
      </c>
    </row>
    <row r="224" spans="1:27" hidden="1" outlineLevel="2" x14ac:dyDescent="0.25">
      <c r="A224" s="1" t="s">
        <v>7</v>
      </c>
      <c r="B224" s="1" t="s">
        <v>342</v>
      </c>
      <c r="C224" s="1" t="s">
        <v>343</v>
      </c>
      <c r="D224" s="1" t="s">
        <v>192</v>
      </c>
      <c r="E224" s="1" t="s">
        <v>26</v>
      </c>
      <c r="F224" s="1" t="s">
        <v>193</v>
      </c>
      <c r="G224" s="1" t="s">
        <v>344</v>
      </c>
      <c r="H224" s="46" t="s">
        <v>2395</v>
      </c>
      <c r="I224" s="47" t="s">
        <v>2407</v>
      </c>
      <c r="J224" s="5">
        <v>990771.9500000003</v>
      </c>
      <c r="K224" s="7">
        <v>1259</v>
      </c>
      <c r="L224" s="5">
        <v>989188.35999999836</v>
      </c>
      <c r="M224" s="7">
        <v>1260</v>
      </c>
      <c r="N224" s="1" t="s">
        <v>29</v>
      </c>
      <c r="O224" s="1">
        <v>100</v>
      </c>
      <c r="P224" s="48">
        <v>100</v>
      </c>
      <c r="Q224" s="22">
        <v>1</v>
      </c>
      <c r="R224" s="42" t="s">
        <v>2396</v>
      </c>
      <c r="S224" s="42" t="s">
        <v>1619</v>
      </c>
      <c r="T224" s="42" t="s">
        <v>1621</v>
      </c>
      <c r="U224" s="42" t="s">
        <v>2408</v>
      </c>
      <c r="V224" s="7">
        <v>1246</v>
      </c>
      <c r="W224" s="45">
        <v>0</v>
      </c>
      <c r="X224" t="s">
        <v>343</v>
      </c>
      <c r="Y224" t="e">
        <v>#N/A</v>
      </c>
      <c r="Z224" t="s">
        <v>342</v>
      </c>
      <c r="AA224" t="e">
        <f>VLOOKUP(C224,'[1]Перечень участников'!$C$7:$C$94,1,0)</f>
        <v>#N/A</v>
      </c>
    </row>
    <row r="225" spans="1:27" hidden="1" outlineLevel="2" x14ac:dyDescent="0.25">
      <c r="A225" s="1" t="s">
        <v>7</v>
      </c>
      <c r="B225" s="1" t="s">
        <v>769</v>
      </c>
      <c r="C225" s="1" t="s">
        <v>770</v>
      </c>
      <c r="D225" s="1" t="s">
        <v>192</v>
      </c>
      <c r="E225" s="1" t="s">
        <v>26</v>
      </c>
      <c r="F225" s="1" t="s">
        <v>771</v>
      </c>
      <c r="G225" s="1" t="s">
        <v>772</v>
      </c>
      <c r="H225" s="46" t="s">
        <v>2395</v>
      </c>
      <c r="I225" s="47" t="s">
        <v>2409</v>
      </c>
      <c r="J225" s="5">
        <v>1502706</v>
      </c>
      <c r="K225" s="7">
        <v>1204</v>
      </c>
      <c r="L225" s="5">
        <v>1355000</v>
      </c>
      <c r="M225" s="7">
        <v>1091</v>
      </c>
      <c r="N225" s="1" t="s">
        <v>29</v>
      </c>
      <c r="O225" s="1">
        <v>100</v>
      </c>
      <c r="P225" s="48">
        <v>100</v>
      </c>
      <c r="Q225" s="22">
        <v>1</v>
      </c>
      <c r="R225" s="42" t="s">
        <v>2396</v>
      </c>
      <c r="S225" s="42" t="s">
        <v>1619</v>
      </c>
      <c r="T225" s="42" t="s">
        <v>1621</v>
      </c>
      <c r="U225" s="42" t="s">
        <v>2410</v>
      </c>
      <c r="V225" s="7">
        <v>1137</v>
      </c>
      <c r="W225" s="45">
        <v>0</v>
      </c>
      <c r="X225" t="s">
        <v>770</v>
      </c>
      <c r="Y225" t="e">
        <v>#N/A</v>
      </c>
      <c r="Z225" t="s">
        <v>769</v>
      </c>
      <c r="AA225" t="e">
        <f>VLOOKUP(C225,'[1]Перечень участников'!$C$7:$C$94,1,0)</f>
        <v>#N/A</v>
      </c>
    </row>
    <row r="226" spans="1:27" hidden="1" outlineLevel="2" x14ac:dyDescent="0.25">
      <c r="A226" s="1" t="s">
        <v>7</v>
      </c>
      <c r="B226" s="1" t="s">
        <v>1142</v>
      </c>
      <c r="C226" s="1" t="s">
        <v>1143</v>
      </c>
      <c r="D226" s="1" t="s">
        <v>116</v>
      </c>
      <c r="E226" s="1" t="s">
        <v>26</v>
      </c>
      <c r="F226" s="1" t="s">
        <v>360</v>
      </c>
      <c r="G226" s="1" t="s">
        <v>1144</v>
      </c>
      <c r="H226" s="46" t="s">
        <v>2395</v>
      </c>
      <c r="I226" s="47" t="s">
        <v>2411</v>
      </c>
      <c r="J226" s="5">
        <v>1373420</v>
      </c>
      <c r="K226" s="7">
        <v>1178</v>
      </c>
      <c r="L226" s="5">
        <v>1361652</v>
      </c>
      <c r="M226" s="7">
        <v>1169</v>
      </c>
      <c r="N226" s="1" t="s">
        <v>29</v>
      </c>
      <c r="O226" s="1">
        <v>100</v>
      </c>
      <c r="P226" s="48">
        <v>100</v>
      </c>
      <c r="Q226" s="22">
        <v>1</v>
      </c>
      <c r="R226" s="42" t="s">
        <v>2396</v>
      </c>
      <c r="S226" s="42" t="s">
        <v>1619</v>
      </c>
      <c r="T226" s="42" t="s">
        <v>1621</v>
      </c>
      <c r="U226" s="42" t="s">
        <v>2412</v>
      </c>
      <c r="V226" s="7">
        <v>1310</v>
      </c>
      <c r="W226" s="45">
        <v>0</v>
      </c>
      <c r="X226" t="s">
        <v>1143</v>
      </c>
      <c r="Y226" t="e">
        <v>#N/A</v>
      </c>
      <c r="Z226" t="s">
        <v>1142</v>
      </c>
      <c r="AA226" t="e">
        <f>VLOOKUP(C226,'[1]Перечень участников'!$C$7:$C$94,1,0)</f>
        <v>#N/A</v>
      </c>
    </row>
    <row r="227" spans="1:27" hidden="1" outlineLevel="2" x14ac:dyDescent="0.25">
      <c r="A227" s="1" t="s">
        <v>7</v>
      </c>
      <c r="B227" s="1" t="s">
        <v>798</v>
      </c>
      <c r="C227" s="1" t="s">
        <v>799</v>
      </c>
      <c r="D227" s="1" t="s">
        <v>192</v>
      </c>
      <c r="E227" s="1" t="s">
        <v>26</v>
      </c>
      <c r="F227" s="1" t="s">
        <v>193</v>
      </c>
      <c r="G227" s="1" t="s">
        <v>800</v>
      </c>
      <c r="H227" s="46" t="s">
        <v>2395</v>
      </c>
      <c r="I227" s="47" t="s">
        <v>2413</v>
      </c>
      <c r="J227" s="5">
        <v>1263290.0699999998</v>
      </c>
      <c r="K227" s="7">
        <v>1044</v>
      </c>
      <c r="L227" s="5">
        <v>1109948.3399999996</v>
      </c>
      <c r="M227" s="7">
        <v>924</v>
      </c>
      <c r="N227" s="1" t="s">
        <v>29</v>
      </c>
      <c r="O227" s="1">
        <v>100</v>
      </c>
      <c r="P227" s="48">
        <v>100</v>
      </c>
      <c r="Q227" s="22">
        <v>1</v>
      </c>
      <c r="R227" s="42" t="s">
        <v>2396</v>
      </c>
      <c r="S227" s="42" t="s">
        <v>1619</v>
      </c>
      <c r="T227" s="42" t="s">
        <v>1621</v>
      </c>
      <c r="U227" s="42" t="s">
        <v>2414</v>
      </c>
      <c r="V227" s="7">
        <v>1000</v>
      </c>
      <c r="W227" s="45">
        <v>0</v>
      </c>
      <c r="X227" t="s">
        <v>799</v>
      </c>
      <c r="Y227" t="e">
        <v>#N/A</v>
      </c>
      <c r="Z227" t="s">
        <v>798</v>
      </c>
      <c r="AA227" t="e">
        <f>VLOOKUP(C227,'[1]Перечень участников'!$C$7:$C$94,1,0)</f>
        <v>#N/A</v>
      </c>
    </row>
    <row r="228" spans="1:27" hidden="1" outlineLevel="2" x14ac:dyDescent="0.25">
      <c r="A228" s="1" t="s">
        <v>7</v>
      </c>
      <c r="B228" s="1" t="s">
        <v>590</v>
      </c>
      <c r="C228" s="1" t="s">
        <v>591</v>
      </c>
      <c r="D228" s="1" t="s">
        <v>192</v>
      </c>
      <c r="E228" s="1" t="s">
        <v>26</v>
      </c>
      <c r="F228" s="1" t="s">
        <v>193</v>
      </c>
      <c r="G228" s="1" t="s">
        <v>592</v>
      </c>
      <c r="H228" s="46" t="s">
        <v>2395</v>
      </c>
      <c r="I228" s="47" t="s">
        <v>2415</v>
      </c>
      <c r="J228" s="5">
        <v>995902</v>
      </c>
      <c r="K228" s="7">
        <v>1011</v>
      </c>
      <c r="L228" s="5">
        <v>988033</v>
      </c>
      <c r="M228" s="7">
        <v>1003</v>
      </c>
      <c r="N228" s="1" t="s">
        <v>29</v>
      </c>
      <c r="O228" s="1">
        <v>100</v>
      </c>
      <c r="P228" s="48">
        <v>100</v>
      </c>
      <c r="Q228" s="22">
        <v>1</v>
      </c>
      <c r="R228" s="42" t="s">
        <v>2396</v>
      </c>
      <c r="S228" s="42" t="s">
        <v>1619</v>
      </c>
      <c r="T228" s="42" t="s">
        <v>1621</v>
      </c>
      <c r="U228" s="42" t="s">
        <v>2416</v>
      </c>
      <c r="V228" s="7">
        <v>970</v>
      </c>
      <c r="W228" s="45">
        <v>0</v>
      </c>
      <c r="X228" t="s">
        <v>591</v>
      </c>
      <c r="Y228" t="s">
        <v>2417</v>
      </c>
      <c r="Z228" t="s">
        <v>590</v>
      </c>
      <c r="AA228" t="e">
        <f>VLOOKUP(C228,'[1]Перечень участников'!$C$7:$C$94,1,0)</f>
        <v>#N/A</v>
      </c>
    </row>
    <row r="229" spans="1:27" hidden="1" outlineLevel="2" x14ac:dyDescent="0.25">
      <c r="A229" s="1" t="s">
        <v>7</v>
      </c>
      <c r="B229" s="1" t="s">
        <v>456</v>
      </c>
      <c r="C229" s="1" t="s">
        <v>457</v>
      </c>
      <c r="D229" s="1" t="s">
        <v>192</v>
      </c>
      <c r="E229" s="1" t="s">
        <v>26</v>
      </c>
      <c r="F229" s="1" t="s">
        <v>193</v>
      </c>
      <c r="G229" s="1" t="s">
        <v>458</v>
      </c>
      <c r="H229" s="46" t="s">
        <v>2395</v>
      </c>
      <c r="I229" s="47" t="s">
        <v>2418</v>
      </c>
      <c r="J229" s="5">
        <v>1016002.5000000005</v>
      </c>
      <c r="K229" s="7">
        <v>923</v>
      </c>
      <c r="L229" s="5">
        <v>911388.17000000121</v>
      </c>
      <c r="M229" s="7">
        <v>818</v>
      </c>
      <c r="N229" s="1" t="s">
        <v>29</v>
      </c>
      <c r="O229" s="1">
        <v>100</v>
      </c>
      <c r="P229" s="48">
        <v>100</v>
      </c>
      <c r="Q229" s="22">
        <v>1</v>
      </c>
      <c r="R229" s="42" t="s">
        <v>2396</v>
      </c>
      <c r="S229" s="42" t="s">
        <v>1619</v>
      </c>
      <c r="T229" s="42" t="s">
        <v>1621</v>
      </c>
      <c r="U229" s="42" t="s">
        <v>2419</v>
      </c>
      <c r="V229" s="7">
        <v>939</v>
      </c>
      <c r="W229" s="45">
        <v>0</v>
      </c>
      <c r="X229" t="s">
        <v>457</v>
      </c>
      <c r="Y229" t="s">
        <v>2420</v>
      </c>
      <c r="Z229" t="s">
        <v>456</v>
      </c>
      <c r="AA229" t="e">
        <f>VLOOKUP(C229,'[1]Перечень участников'!$C$7:$C$94,1,0)</f>
        <v>#N/A</v>
      </c>
    </row>
    <row r="230" spans="1:27" hidden="1" outlineLevel="2" x14ac:dyDescent="0.25">
      <c r="A230" s="1" t="s">
        <v>7</v>
      </c>
      <c r="B230" s="1" t="s">
        <v>358</v>
      </c>
      <c r="C230" s="1" t="s">
        <v>359</v>
      </c>
      <c r="D230" s="1" t="s">
        <v>116</v>
      </c>
      <c r="E230" s="1" t="s">
        <v>26</v>
      </c>
      <c r="F230" s="1" t="s">
        <v>360</v>
      </c>
      <c r="G230" s="1" t="s">
        <v>361</v>
      </c>
      <c r="H230" s="46" t="s">
        <v>2395</v>
      </c>
      <c r="I230" s="47" t="s">
        <v>2421</v>
      </c>
      <c r="J230" s="5">
        <v>724935.11999999976</v>
      </c>
      <c r="K230" s="7">
        <v>851</v>
      </c>
      <c r="L230" s="5">
        <v>523635.65000000014</v>
      </c>
      <c r="M230" s="7">
        <v>624</v>
      </c>
      <c r="N230" s="1" t="s">
        <v>29</v>
      </c>
      <c r="O230" s="1">
        <v>100</v>
      </c>
      <c r="P230" s="48">
        <v>100</v>
      </c>
      <c r="Q230" s="22">
        <v>1</v>
      </c>
      <c r="R230" s="42" t="s">
        <v>2396</v>
      </c>
      <c r="S230" s="42" t="s">
        <v>1619</v>
      </c>
      <c r="T230" s="42" t="s">
        <v>1621</v>
      </c>
      <c r="U230" s="42" t="s">
        <v>2422</v>
      </c>
      <c r="V230" s="7">
        <v>1065</v>
      </c>
      <c r="W230" s="45">
        <v>0</v>
      </c>
      <c r="X230" t="s">
        <v>359</v>
      </c>
      <c r="Y230" t="s">
        <v>2423</v>
      </c>
      <c r="Z230" t="s">
        <v>358</v>
      </c>
      <c r="AA230" t="e">
        <f>VLOOKUP(C230,'[1]Перечень участников'!$C$7:$C$94,1,0)</f>
        <v>#N/A</v>
      </c>
    </row>
    <row r="231" spans="1:27" hidden="1" outlineLevel="2" x14ac:dyDescent="0.25">
      <c r="A231" s="1" t="s">
        <v>7</v>
      </c>
      <c r="B231" s="1" t="s">
        <v>695</v>
      </c>
      <c r="C231" s="1" t="s">
        <v>696</v>
      </c>
      <c r="D231" s="1" t="s">
        <v>192</v>
      </c>
      <c r="E231" s="1" t="s">
        <v>26</v>
      </c>
      <c r="F231" s="1" t="s">
        <v>193</v>
      </c>
      <c r="G231" s="1" t="s">
        <v>697</v>
      </c>
      <c r="H231" s="46" t="s">
        <v>2395</v>
      </c>
      <c r="I231" s="47" t="s">
        <v>2424</v>
      </c>
      <c r="J231" s="5">
        <v>798650</v>
      </c>
      <c r="K231" s="7">
        <v>787</v>
      </c>
      <c r="L231" s="5">
        <v>797055</v>
      </c>
      <c r="M231" s="7">
        <v>787</v>
      </c>
      <c r="N231" s="1" t="s">
        <v>29</v>
      </c>
      <c r="O231" s="1">
        <v>100</v>
      </c>
      <c r="P231" s="48">
        <v>100</v>
      </c>
      <c r="Q231" s="22">
        <v>1</v>
      </c>
      <c r="R231" s="42" t="s">
        <v>2396</v>
      </c>
      <c r="S231" s="42" t="s">
        <v>1619</v>
      </c>
      <c r="T231" s="42" t="s">
        <v>1621</v>
      </c>
      <c r="U231" s="42" t="s">
        <v>2425</v>
      </c>
      <c r="V231" s="7">
        <v>783</v>
      </c>
      <c r="W231" s="45">
        <v>0</v>
      </c>
      <c r="X231" t="s">
        <v>696</v>
      </c>
      <c r="Y231" t="e">
        <v>#N/A</v>
      </c>
      <c r="Z231" t="s">
        <v>695</v>
      </c>
      <c r="AA231" t="e">
        <f>VLOOKUP(C231,'[1]Перечень участников'!$C$7:$C$94,1,0)</f>
        <v>#N/A</v>
      </c>
    </row>
    <row r="232" spans="1:27" hidden="1" outlineLevel="2" x14ac:dyDescent="0.25">
      <c r="A232" s="1" t="s">
        <v>7</v>
      </c>
      <c r="B232" s="1" t="s">
        <v>773</v>
      </c>
      <c r="C232" s="1" t="s">
        <v>774</v>
      </c>
      <c r="D232" s="1" t="s">
        <v>192</v>
      </c>
      <c r="E232" s="1" t="s">
        <v>26</v>
      </c>
      <c r="F232" s="1" t="s">
        <v>193</v>
      </c>
      <c r="G232" s="1" t="s">
        <v>775</v>
      </c>
      <c r="H232" s="46" t="s">
        <v>2395</v>
      </c>
      <c r="I232" s="47" t="s">
        <v>2426</v>
      </c>
      <c r="J232" s="5">
        <v>741114.69</v>
      </c>
      <c r="K232" s="7">
        <v>602</v>
      </c>
      <c r="L232" s="5">
        <v>551573.35</v>
      </c>
      <c r="M232" s="7">
        <v>451</v>
      </c>
      <c r="N232" s="1" t="s">
        <v>29</v>
      </c>
      <c r="O232" s="1">
        <v>100</v>
      </c>
      <c r="P232" s="48">
        <v>100</v>
      </c>
      <c r="Q232" s="22">
        <v>1</v>
      </c>
      <c r="R232" s="42" t="s">
        <v>2396</v>
      </c>
      <c r="S232" s="42" t="s">
        <v>1619</v>
      </c>
      <c r="T232" s="42" t="s">
        <v>1621</v>
      </c>
      <c r="U232" s="42" t="s">
        <v>2427</v>
      </c>
      <c r="V232" s="7">
        <v>655</v>
      </c>
      <c r="W232" s="45">
        <v>0</v>
      </c>
      <c r="X232" t="s">
        <v>774</v>
      </c>
      <c r="Y232" t="e">
        <v>#N/A</v>
      </c>
      <c r="Z232" t="s">
        <v>773</v>
      </c>
      <c r="AA232" t="e">
        <f>VLOOKUP(C232,'[1]Перечень участников'!$C$7:$C$94,1,0)</f>
        <v>#N/A</v>
      </c>
    </row>
    <row r="233" spans="1:27" hidden="1" outlineLevel="2" x14ac:dyDescent="0.25">
      <c r="A233" s="1" t="s">
        <v>7</v>
      </c>
      <c r="B233" s="1" t="s">
        <v>1184</v>
      </c>
      <c r="C233" s="1" t="s">
        <v>1185</v>
      </c>
      <c r="D233" s="1" t="s">
        <v>192</v>
      </c>
      <c r="E233" s="1" t="s">
        <v>26</v>
      </c>
      <c r="F233" s="1" t="s">
        <v>1186</v>
      </c>
      <c r="G233" s="1" t="s">
        <v>1187</v>
      </c>
      <c r="H233" s="46" t="s">
        <v>2395</v>
      </c>
      <c r="I233" s="47" t="s">
        <v>2428</v>
      </c>
      <c r="J233" s="5">
        <v>1480147.1500000069</v>
      </c>
      <c r="K233" s="7">
        <v>594</v>
      </c>
      <c r="L233" s="5">
        <v>1397409.7500000012</v>
      </c>
      <c r="M233" s="7">
        <v>560</v>
      </c>
      <c r="N233" s="1" t="s">
        <v>29</v>
      </c>
      <c r="O233" s="1">
        <v>100</v>
      </c>
      <c r="P233" s="48">
        <v>100</v>
      </c>
      <c r="Q233" s="22">
        <v>1</v>
      </c>
      <c r="R233" s="42" t="s">
        <v>2396</v>
      </c>
      <c r="S233" s="42" t="s">
        <v>1619</v>
      </c>
      <c r="T233" s="42" t="s">
        <v>1621</v>
      </c>
      <c r="U233" s="42" t="s">
        <v>2429</v>
      </c>
      <c r="V233" s="7"/>
      <c r="W233" s="45" t="e">
        <v>#N/A</v>
      </c>
      <c r="X233" t="e">
        <v>#N/A</v>
      </c>
      <c r="Y233" t="e">
        <v>#N/A</v>
      </c>
      <c r="Z233" t="e">
        <v>#N/A</v>
      </c>
      <c r="AA233" t="e">
        <f>VLOOKUP(C233,'[1]Перечень участников'!$C$7:$C$94,1,0)</f>
        <v>#N/A</v>
      </c>
    </row>
    <row r="234" spans="1:27" hidden="1" outlineLevel="2" x14ac:dyDescent="0.25">
      <c r="A234" s="1" t="s">
        <v>7</v>
      </c>
      <c r="B234" s="1" t="s">
        <v>392</v>
      </c>
      <c r="C234" s="1" t="s">
        <v>393</v>
      </c>
      <c r="D234" s="1" t="s">
        <v>192</v>
      </c>
      <c r="E234" s="1" t="s">
        <v>26</v>
      </c>
      <c r="F234" s="1" t="s">
        <v>193</v>
      </c>
      <c r="G234" s="1" t="s">
        <v>394</v>
      </c>
      <c r="H234" s="46" t="s">
        <v>2395</v>
      </c>
      <c r="I234" s="47" t="s">
        <v>2430</v>
      </c>
      <c r="J234" s="5">
        <v>603179.96000000066</v>
      </c>
      <c r="K234" s="7">
        <v>558</v>
      </c>
      <c r="L234" s="5">
        <v>581516.86000000034</v>
      </c>
      <c r="M234" s="7">
        <v>539</v>
      </c>
      <c r="N234" s="1" t="s">
        <v>29</v>
      </c>
      <c r="O234" s="1">
        <v>100</v>
      </c>
      <c r="P234" s="48">
        <v>100</v>
      </c>
      <c r="Q234" s="22">
        <v>1</v>
      </c>
      <c r="R234" s="42" t="s">
        <v>2396</v>
      </c>
      <c r="S234" s="42" t="s">
        <v>1619</v>
      </c>
      <c r="T234" s="42" t="s">
        <v>1621</v>
      </c>
      <c r="U234" s="42" t="s">
        <v>2431</v>
      </c>
      <c r="V234" s="7">
        <v>540</v>
      </c>
      <c r="W234" s="45">
        <v>0</v>
      </c>
      <c r="X234" t="s">
        <v>393</v>
      </c>
      <c r="Y234" t="s">
        <v>2432</v>
      </c>
      <c r="Z234" t="s">
        <v>392</v>
      </c>
      <c r="AA234" t="e">
        <f>VLOOKUP(C234,'[1]Перечень участников'!$C$7:$C$94,1,0)</f>
        <v>#N/A</v>
      </c>
    </row>
    <row r="235" spans="1:27" hidden="1" outlineLevel="2" x14ac:dyDescent="0.25">
      <c r="A235" s="1" t="s">
        <v>7</v>
      </c>
      <c r="B235" s="1" t="s">
        <v>1383</v>
      </c>
      <c r="C235" s="1" t="s">
        <v>1384</v>
      </c>
      <c r="D235" s="1" t="s">
        <v>192</v>
      </c>
      <c r="E235" s="1" t="s">
        <v>26</v>
      </c>
      <c r="F235" s="1" t="s">
        <v>193</v>
      </c>
      <c r="G235" s="1" t="s">
        <v>1385</v>
      </c>
      <c r="H235" s="46" t="s">
        <v>2395</v>
      </c>
      <c r="I235" s="47" t="s">
        <v>2433</v>
      </c>
      <c r="J235" s="5">
        <v>312385.54999999987</v>
      </c>
      <c r="K235" s="7">
        <v>492</v>
      </c>
      <c r="L235" s="5">
        <v>256620.49000000002</v>
      </c>
      <c r="M235" s="7">
        <v>388</v>
      </c>
      <c r="N235" s="1" t="s">
        <v>29</v>
      </c>
      <c r="O235" s="1">
        <v>100</v>
      </c>
      <c r="P235" s="29">
        <v>100</v>
      </c>
      <c r="Q235" s="22">
        <v>1</v>
      </c>
      <c r="R235" s="42" t="s">
        <v>2396</v>
      </c>
      <c r="S235" s="42" t="s">
        <v>1619</v>
      </c>
      <c r="T235" s="42" t="s">
        <v>1621</v>
      </c>
      <c r="U235" s="42" t="s">
        <v>2434</v>
      </c>
      <c r="V235" s="7">
        <v>485</v>
      </c>
      <c r="W235" s="45">
        <v>0</v>
      </c>
      <c r="X235" t="s">
        <v>1384</v>
      </c>
      <c r="Y235" t="e">
        <v>#N/A</v>
      </c>
      <c r="Z235" t="s">
        <v>1383</v>
      </c>
      <c r="AA235" t="e">
        <f>VLOOKUP(C235,'[1]Перечень участников'!$C$7:$C$94,1,0)</f>
        <v>#N/A</v>
      </c>
    </row>
    <row r="236" spans="1:27" hidden="1" outlineLevel="2" x14ac:dyDescent="0.25">
      <c r="A236" s="1" t="s">
        <v>7</v>
      </c>
      <c r="B236" s="1" t="s">
        <v>190</v>
      </c>
      <c r="C236" s="1" t="s">
        <v>191</v>
      </c>
      <c r="D236" s="1" t="s">
        <v>192</v>
      </c>
      <c r="E236" s="1" t="s">
        <v>26</v>
      </c>
      <c r="F236" s="1" t="s">
        <v>193</v>
      </c>
      <c r="G236" s="1" t="s">
        <v>194</v>
      </c>
      <c r="H236" s="46" t="s">
        <v>2395</v>
      </c>
      <c r="I236" s="47" t="s">
        <v>2436</v>
      </c>
      <c r="J236" s="5">
        <v>25985274.81000001</v>
      </c>
      <c r="K236" s="7">
        <v>447</v>
      </c>
      <c r="L236" s="5">
        <v>24985244.810000017</v>
      </c>
      <c r="M236" s="7">
        <v>438</v>
      </c>
      <c r="N236" s="1" t="s">
        <v>29</v>
      </c>
      <c r="O236" s="1">
        <v>100</v>
      </c>
      <c r="P236" s="48">
        <v>100</v>
      </c>
      <c r="Q236" s="22">
        <v>1</v>
      </c>
      <c r="R236" s="42" t="s">
        <v>2435</v>
      </c>
      <c r="S236" s="42" t="s">
        <v>2000</v>
      </c>
      <c r="T236" s="42" t="s">
        <v>1694</v>
      </c>
      <c r="U236" s="42" t="s">
        <v>2437</v>
      </c>
      <c r="V236" s="7">
        <v>308</v>
      </c>
      <c r="W236" s="45">
        <v>0</v>
      </c>
      <c r="X236" t="e">
        <v>#N/A</v>
      </c>
      <c r="Y236" t="e">
        <v>#N/A</v>
      </c>
      <c r="Z236" t="s">
        <v>190</v>
      </c>
      <c r="AA236" t="e">
        <f>VLOOKUP(C236,'[1]Перечень участников'!$C$7:$C$94,1,0)</f>
        <v>#N/A</v>
      </c>
    </row>
    <row r="237" spans="1:27" hidden="1" outlineLevel="2" x14ac:dyDescent="0.25">
      <c r="A237" s="1" t="s">
        <v>7</v>
      </c>
      <c r="B237" s="1" t="s">
        <v>449</v>
      </c>
      <c r="C237" s="1" t="s">
        <v>450</v>
      </c>
      <c r="D237" s="1" t="s">
        <v>192</v>
      </c>
      <c r="E237" s="1" t="s">
        <v>26</v>
      </c>
      <c r="F237" s="1" t="s">
        <v>193</v>
      </c>
      <c r="G237" s="1" t="s">
        <v>451</v>
      </c>
      <c r="H237" s="46" t="s">
        <v>2395</v>
      </c>
      <c r="I237" s="47" t="s">
        <v>2438</v>
      </c>
      <c r="J237" s="5">
        <v>481849.22999999992</v>
      </c>
      <c r="K237" s="7">
        <v>414</v>
      </c>
      <c r="L237" s="5">
        <v>427487.85999999987</v>
      </c>
      <c r="M237" s="7">
        <v>371</v>
      </c>
      <c r="N237" s="1" t="s">
        <v>29</v>
      </c>
      <c r="O237" s="1">
        <v>100</v>
      </c>
      <c r="P237" s="48">
        <v>100</v>
      </c>
      <c r="Q237" s="22">
        <v>1</v>
      </c>
      <c r="R237" s="42" t="s">
        <v>2396</v>
      </c>
      <c r="S237" s="42" t="s">
        <v>1619</v>
      </c>
      <c r="T237" s="42" t="s">
        <v>1621</v>
      </c>
      <c r="U237" s="42" t="s">
        <v>2439</v>
      </c>
      <c r="V237" s="7">
        <v>424</v>
      </c>
      <c r="W237" s="45">
        <v>0</v>
      </c>
      <c r="X237" t="s">
        <v>450</v>
      </c>
      <c r="Y237" t="e">
        <v>#N/A</v>
      </c>
      <c r="Z237" t="s">
        <v>449</v>
      </c>
      <c r="AA237" t="e">
        <f>VLOOKUP(C237,'[1]Перечень участников'!$C$7:$C$94,1,0)</f>
        <v>#N/A</v>
      </c>
    </row>
    <row r="238" spans="1:27" hidden="1" outlineLevel="2" x14ac:dyDescent="0.25">
      <c r="A238" s="1" t="s">
        <v>7</v>
      </c>
      <c r="B238" s="1" t="s">
        <v>698</v>
      </c>
      <c r="C238" s="1" t="s">
        <v>699</v>
      </c>
      <c r="D238" s="1" t="s">
        <v>192</v>
      </c>
      <c r="E238" s="1" t="s">
        <v>26</v>
      </c>
      <c r="F238" s="1" t="s">
        <v>193</v>
      </c>
      <c r="G238" s="1" t="s">
        <v>700</v>
      </c>
      <c r="H238" s="46" t="s">
        <v>2395</v>
      </c>
      <c r="I238" s="47" t="s">
        <v>2440</v>
      </c>
      <c r="J238" s="5">
        <v>287393</v>
      </c>
      <c r="K238" s="7">
        <v>345</v>
      </c>
      <c r="L238" s="5">
        <v>273237</v>
      </c>
      <c r="M238" s="7">
        <v>327</v>
      </c>
      <c r="N238" s="1" t="s">
        <v>29</v>
      </c>
      <c r="O238" s="1">
        <v>100</v>
      </c>
      <c r="P238" s="48">
        <v>100</v>
      </c>
      <c r="Q238" s="22">
        <v>1</v>
      </c>
      <c r="R238" s="42" t="s">
        <v>2396</v>
      </c>
      <c r="S238" s="42" t="s">
        <v>1619</v>
      </c>
      <c r="T238" s="42" t="s">
        <v>1621</v>
      </c>
      <c r="U238" s="42" t="s">
        <v>2441</v>
      </c>
      <c r="V238" s="7">
        <v>521</v>
      </c>
      <c r="W238" s="45">
        <v>0</v>
      </c>
      <c r="X238" t="s">
        <v>699</v>
      </c>
      <c r="Y238" t="e">
        <v>#N/A</v>
      </c>
      <c r="Z238" t="s">
        <v>698</v>
      </c>
      <c r="AA238" t="e">
        <f>VLOOKUP(C238,'[1]Перечень участников'!$C$7:$C$94,1,0)</f>
        <v>#N/A</v>
      </c>
    </row>
    <row r="239" spans="1:27" hidden="1" outlineLevel="2" x14ac:dyDescent="0.25">
      <c r="A239" s="1" t="s">
        <v>7</v>
      </c>
      <c r="B239" s="1" t="s">
        <v>572</v>
      </c>
      <c r="C239" s="1" t="s">
        <v>573</v>
      </c>
      <c r="D239" s="1" t="s">
        <v>192</v>
      </c>
      <c r="E239" s="1" t="s">
        <v>26</v>
      </c>
      <c r="F239" s="1" t="s">
        <v>193</v>
      </c>
      <c r="G239" s="1" t="s">
        <v>574</v>
      </c>
      <c r="H239" s="46" t="s">
        <v>2395</v>
      </c>
      <c r="I239" s="47" t="s">
        <v>2443</v>
      </c>
      <c r="J239" s="5">
        <v>9626717.5999999996</v>
      </c>
      <c r="K239" s="7">
        <v>182</v>
      </c>
      <c r="L239" s="5">
        <v>5391534.3399999999</v>
      </c>
      <c r="M239" s="7">
        <v>91</v>
      </c>
      <c r="N239" s="1" t="s">
        <v>29</v>
      </c>
      <c r="O239" s="1">
        <v>100</v>
      </c>
      <c r="P239" s="48">
        <v>100</v>
      </c>
      <c r="Q239" s="22">
        <v>1</v>
      </c>
      <c r="R239" s="42" t="s">
        <v>2442</v>
      </c>
      <c r="S239" s="42" t="s">
        <v>1692</v>
      </c>
      <c r="T239" s="42" t="s">
        <v>1694</v>
      </c>
      <c r="U239" s="42" t="s">
        <v>2444</v>
      </c>
      <c r="V239" s="7">
        <v>70</v>
      </c>
      <c r="W239" s="45">
        <v>0</v>
      </c>
      <c r="X239" t="e">
        <v>#N/A</v>
      </c>
      <c r="Y239" t="e">
        <v>#N/A</v>
      </c>
      <c r="Z239" t="s">
        <v>572</v>
      </c>
      <c r="AA239" t="e">
        <f>VLOOKUP(C239,'[1]Перечень участников'!$C$7:$C$94,1,0)</f>
        <v>#N/A</v>
      </c>
    </row>
    <row r="240" spans="1:27" hidden="1" outlineLevel="2" x14ac:dyDescent="0.25">
      <c r="A240" s="1" t="s">
        <v>7</v>
      </c>
      <c r="B240" s="1" t="s">
        <v>704</v>
      </c>
      <c r="C240" s="1" t="s">
        <v>705</v>
      </c>
      <c r="D240" s="1" t="s">
        <v>192</v>
      </c>
      <c r="E240" s="1" t="s">
        <v>26</v>
      </c>
      <c r="F240" s="1" t="s">
        <v>193</v>
      </c>
      <c r="G240" s="1" t="s">
        <v>706</v>
      </c>
      <c r="H240" s="46" t="s">
        <v>2395</v>
      </c>
      <c r="I240" s="47" t="s">
        <v>2445</v>
      </c>
      <c r="J240" s="5">
        <v>87548</v>
      </c>
      <c r="K240" s="7">
        <v>159</v>
      </c>
      <c r="L240" s="5">
        <v>46615</v>
      </c>
      <c r="M240" s="7">
        <v>82</v>
      </c>
      <c r="N240" s="1" t="s">
        <v>29</v>
      </c>
      <c r="O240" s="1">
        <v>100</v>
      </c>
      <c r="P240" s="48">
        <v>100</v>
      </c>
      <c r="Q240" s="22">
        <v>1</v>
      </c>
      <c r="R240" s="42" t="s">
        <v>2396</v>
      </c>
      <c r="S240" s="42" t="s">
        <v>1619</v>
      </c>
      <c r="T240" s="42" t="s">
        <v>1621</v>
      </c>
      <c r="U240" s="42" t="s">
        <v>2446</v>
      </c>
      <c r="V240" s="7">
        <v>178</v>
      </c>
      <c r="W240" s="45">
        <v>0</v>
      </c>
      <c r="X240" t="s">
        <v>705</v>
      </c>
      <c r="Y240" t="e">
        <v>#N/A</v>
      </c>
      <c r="Z240" t="s">
        <v>704</v>
      </c>
      <c r="AA240" t="e">
        <f>VLOOKUP(C240,'[1]Перечень участников'!$C$7:$C$94,1,0)</f>
        <v>#N/A</v>
      </c>
    </row>
    <row r="241" spans="1:27" hidden="1" outlineLevel="2" x14ac:dyDescent="0.25">
      <c r="A241" s="1" t="s">
        <v>7</v>
      </c>
      <c r="B241" s="1" t="s">
        <v>1121</v>
      </c>
      <c r="C241" s="1" t="s">
        <v>1122</v>
      </c>
      <c r="D241" s="1" t="s">
        <v>192</v>
      </c>
      <c r="E241" s="1" t="s">
        <v>26</v>
      </c>
      <c r="F241" s="1" t="s">
        <v>193</v>
      </c>
      <c r="G241" s="1" t="s">
        <v>1123</v>
      </c>
      <c r="H241" s="46" t="s">
        <v>2395</v>
      </c>
      <c r="I241" s="47" t="s">
        <v>2447</v>
      </c>
      <c r="J241" s="5">
        <v>131125</v>
      </c>
      <c r="K241" s="7">
        <v>144</v>
      </c>
      <c r="L241" s="5">
        <v>116982</v>
      </c>
      <c r="M241" s="7">
        <v>130</v>
      </c>
      <c r="N241" s="1" t="s">
        <v>29</v>
      </c>
      <c r="O241" s="1">
        <v>100</v>
      </c>
      <c r="P241" s="48">
        <v>100</v>
      </c>
      <c r="Q241" s="22">
        <v>1</v>
      </c>
      <c r="R241" s="42" t="s">
        <v>2396</v>
      </c>
      <c r="S241" s="42" t="s">
        <v>1619</v>
      </c>
      <c r="T241" s="42" t="s">
        <v>1621</v>
      </c>
      <c r="U241" s="42" t="s">
        <v>2448</v>
      </c>
      <c r="V241" s="7">
        <v>89</v>
      </c>
      <c r="W241" s="45">
        <v>0</v>
      </c>
      <c r="X241" t="s">
        <v>1122</v>
      </c>
      <c r="Y241" t="e">
        <v>#N/A</v>
      </c>
      <c r="Z241" t="s">
        <v>1121</v>
      </c>
      <c r="AA241" t="e">
        <f>VLOOKUP(C241,'[1]Перечень участников'!$C$7:$C$94,1,0)</f>
        <v>#N/A</v>
      </c>
    </row>
    <row r="242" spans="1:27" hidden="1" outlineLevel="2" x14ac:dyDescent="0.25">
      <c r="A242" s="1" t="s">
        <v>7</v>
      </c>
      <c r="B242" s="1" t="s">
        <v>563</v>
      </c>
      <c r="C242" s="1" t="s">
        <v>564</v>
      </c>
      <c r="D242" s="1" t="s">
        <v>192</v>
      </c>
      <c r="E242" s="1" t="s">
        <v>26</v>
      </c>
      <c r="F242" s="1" t="s">
        <v>193</v>
      </c>
      <c r="G242" s="1" t="s">
        <v>565</v>
      </c>
      <c r="H242" s="46" t="s">
        <v>2395</v>
      </c>
      <c r="I242" s="47" t="s">
        <v>2449</v>
      </c>
      <c r="J242" s="5">
        <v>86239.37000000001</v>
      </c>
      <c r="K242" s="7">
        <v>99</v>
      </c>
      <c r="L242" s="5">
        <v>76036.000000000015</v>
      </c>
      <c r="M242" s="7">
        <v>89</v>
      </c>
      <c r="N242" s="1" t="s">
        <v>29</v>
      </c>
      <c r="O242" s="1">
        <v>100</v>
      </c>
      <c r="P242" s="48">
        <v>100</v>
      </c>
      <c r="Q242" s="22">
        <v>1</v>
      </c>
      <c r="R242" s="42" t="s">
        <v>2396</v>
      </c>
      <c r="S242" s="42" t="s">
        <v>1619</v>
      </c>
      <c r="T242" s="42" t="s">
        <v>1621</v>
      </c>
      <c r="U242" s="42" t="s">
        <v>2450</v>
      </c>
      <c r="V242" s="7">
        <v>119</v>
      </c>
      <c r="W242" s="45">
        <v>0</v>
      </c>
      <c r="X242" t="s">
        <v>564</v>
      </c>
      <c r="Y242" t="e">
        <v>#N/A</v>
      </c>
      <c r="Z242" t="s">
        <v>563</v>
      </c>
      <c r="AA242" t="e">
        <f>VLOOKUP(C242,'[1]Перечень участников'!$C$7:$C$94,1,0)</f>
        <v>#N/A</v>
      </c>
    </row>
    <row r="243" spans="1:27" hidden="1" outlineLevel="2" x14ac:dyDescent="0.25">
      <c r="A243" s="1" t="s">
        <v>7</v>
      </c>
      <c r="B243" s="1" t="s">
        <v>993</v>
      </c>
      <c r="C243" s="1" t="s">
        <v>994</v>
      </c>
      <c r="D243" s="1" t="s">
        <v>192</v>
      </c>
      <c r="E243" s="1" t="s">
        <v>26</v>
      </c>
      <c r="F243" s="1" t="s">
        <v>193</v>
      </c>
      <c r="G243" s="1" t="s">
        <v>995</v>
      </c>
      <c r="H243" s="46" t="s">
        <v>2395</v>
      </c>
      <c r="I243" s="47" t="s">
        <v>2451</v>
      </c>
      <c r="J243" s="5">
        <v>52523.450000000012</v>
      </c>
      <c r="K243" s="7">
        <v>26</v>
      </c>
      <c r="L243" s="5">
        <v>44601.440000000002</v>
      </c>
      <c r="M243" s="7">
        <v>21</v>
      </c>
      <c r="N243" s="1" t="s">
        <v>29</v>
      </c>
      <c r="O243" s="1">
        <v>100</v>
      </c>
      <c r="P243" s="48">
        <v>100</v>
      </c>
      <c r="Q243" s="22">
        <v>1</v>
      </c>
      <c r="R243" s="42" t="s">
        <v>2396</v>
      </c>
      <c r="S243" s="42" t="s">
        <v>1619</v>
      </c>
      <c r="T243" s="42" t="s">
        <v>1621</v>
      </c>
      <c r="U243" s="42" t="s">
        <v>2452</v>
      </c>
      <c r="V243" s="7">
        <v>1244</v>
      </c>
      <c r="W243" s="45">
        <v>0</v>
      </c>
      <c r="X243" t="s">
        <v>994</v>
      </c>
      <c r="Y243" t="e">
        <v>#N/A</v>
      </c>
      <c r="Z243" t="s">
        <v>993</v>
      </c>
      <c r="AA243" t="e">
        <f>VLOOKUP(C243,'[1]Перечень участников'!$C$7:$C$94,1,0)</f>
        <v>#N/A</v>
      </c>
    </row>
    <row r="244" spans="1:27" hidden="1" outlineLevel="2" x14ac:dyDescent="0.25">
      <c r="A244" s="1" t="s">
        <v>7</v>
      </c>
      <c r="B244" s="1" t="s">
        <v>1033</v>
      </c>
      <c r="C244" s="1" t="s">
        <v>1034</v>
      </c>
      <c r="D244" s="1" t="s">
        <v>192</v>
      </c>
      <c r="E244" s="1" t="s">
        <v>26</v>
      </c>
      <c r="F244" s="1" t="s">
        <v>1035</v>
      </c>
      <c r="G244" s="1" t="s">
        <v>1036</v>
      </c>
      <c r="H244" s="46" t="s">
        <v>2395</v>
      </c>
      <c r="I244" s="47" t="s">
        <v>2453</v>
      </c>
      <c r="J244" s="5">
        <v>80567.459999999992</v>
      </c>
      <c r="K244" s="7">
        <v>20</v>
      </c>
      <c r="L244" s="5">
        <v>71826.86</v>
      </c>
      <c r="M244" s="7">
        <v>10</v>
      </c>
      <c r="N244" s="1" t="s">
        <v>29</v>
      </c>
      <c r="O244" s="1">
        <v>100</v>
      </c>
      <c r="P244" s="48">
        <v>100</v>
      </c>
      <c r="Q244" s="22">
        <v>1</v>
      </c>
      <c r="R244" s="42" t="s">
        <v>2396</v>
      </c>
      <c r="S244" s="42" t="s">
        <v>1619</v>
      </c>
      <c r="T244" s="42" t="s">
        <v>1689</v>
      </c>
      <c r="U244" s="42" t="s">
        <v>2454</v>
      </c>
      <c r="V244" s="7"/>
      <c r="W244" s="45" t="e">
        <v>#N/A</v>
      </c>
      <c r="X244" t="e">
        <v>#N/A</v>
      </c>
      <c r="Y244" t="e">
        <v>#N/A</v>
      </c>
      <c r="Z244" t="e">
        <v>#N/A</v>
      </c>
      <c r="AA244" t="e">
        <f>VLOOKUP(C244,'[1]Перечень участников'!$C$7:$C$94,1,0)</f>
        <v>#N/A</v>
      </c>
    </row>
    <row r="245" spans="1:27" hidden="1" outlineLevel="2" x14ac:dyDescent="0.25">
      <c r="A245" s="1" t="s">
        <v>7</v>
      </c>
      <c r="B245" s="1" t="s">
        <v>1064</v>
      </c>
      <c r="C245" s="1" t="s">
        <v>1065</v>
      </c>
      <c r="D245" s="1" t="s">
        <v>192</v>
      </c>
      <c r="E245" s="1" t="s">
        <v>26</v>
      </c>
      <c r="F245" s="1" t="s">
        <v>1035</v>
      </c>
      <c r="G245" s="1" t="s">
        <v>1066</v>
      </c>
      <c r="H245" s="46" t="s">
        <v>2395</v>
      </c>
      <c r="I245" s="47" t="s">
        <v>2456</v>
      </c>
      <c r="J245" s="5">
        <v>74800</v>
      </c>
      <c r="K245" s="7">
        <v>10</v>
      </c>
      <c r="L245" s="5">
        <v>54880</v>
      </c>
      <c r="M245" s="7">
        <v>7</v>
      </c>
      <c r="N245" s="1" t="s">
        <v>29</v>
      </c>
      <c r="O245" s="1">
        <v>100</v>
      </c>
      <c r="P245" s="48">
        <v>100</v>
      </c>
      <c r="Q245" s="22">
        <v>1</v>
      </c>
      <c r="R245" s="42" t="s">
        <v>2455</v>
      </c>
      <c r="S245" s="42" t="s">
        <v>1692</v>
      </c>
      <c r="T245" s="42" t="s">
        <v>1694</v>
      </c>
      <c r="U245" s="42" t="s">
        <v>2457</v>
      </c>
      <c r="V245" s="7"/>
      <c r="W245" s="45" t="e">
        <v>#N/A</v>
      </c>
      <c r="X245" t="e">
        <v>#N/A</v>
      </c>
      <c r="Y245" t="e">
        <v>#N/A</v>
      </c>
      <c r="Z245" t="e">
        <v>#N/A</v>
      </c>
      <c r="AA245" t="e">
        <f>VLOOKUP(C245,'[1]Перечень участников'!$C$7:$C$94,1,0)</f>
        <v>#N/A</v>
      </c>
    </row>
    <row r="246" spans="1:27" hidden="1" outlineLevel="2" x14ac:dyDescent="0.25">
      <c r="A246" s="1" t="s">
        <v>7</v>
      </c>
      <c r="B246" s="1" t="s">
        <v>903</v>
      </c>
      <c r="C246" s="1" t="s">
        <v>904</v>
      </c>
      <c r="D246" s="1" t="s">
        <v>192</v>
      </c>
      <c r="E246" s="1" t="s">
        <v>26</v>
      </c>
      <c r="F246" s="1" t="s">
        <v>193</v>
      </c>
      <c r="G246" s="1" t="s">
        <v>905</v>
      </c>
      <c r="H246" s="46" t="s">
        <v>2395</v>
      </c>
      <c r="I246" s="47" t="s">
        <v>2459</v>
      </c>
      <c r="J246" s="5">
        <v>34028.799999999996</v>
      </c>
      <c r="K246" s="7">
        <v>8</v>
      </c>
      <c r="L246" s="5">
        <v>25521.599999999999</v>
      </c>
      <c r="M246" s="7">
        <v>6</v>
      </c>
      <c r="N246" s="1" t="s">
        <v>29</v>
      </c>
      <c r="O246" s="1">
        <v>100</v>
      </c>
      <c r="P246" s="48">
        <v>100</v>
      </c>
      <c r="Q246" s="22">
        <v>1</v>
      </c>
      <c r="R246" s="42" t="s">
        <v>2458</v>
      </c>
      <c r="S246" s="42" t="s">
        <v>1692</v>
      </c>
      <c r="T246" s="42" t="s">
        <v>1694</v>
      </c>
      <c r="U246" s="42" t="s">
        <v>2460</v>
      </c>
      <c r="V246" s="7">
        <v>7</v>
      </c>
      <c r="W246" s="45">
        <v>0</v>
      </c>
      <c r="X246" t="e">
        <v>#N/A</v>
      </c>
      <c r="Y246" t="e">
        <v>#N/A</v>
      </c>
      <c r="Z246" t="s">
        <v>903</v>
      </c>
      <c r="AA246" t="e">
        <f>VLOOKUP(C246,'[1]Перечень участников'!$C$7:$C$94,1,0)</f>
        <v>#N/A</v>
      </c>
    </row>
    <row r="247" spans="1:27" hidden="1" outlineLevel="2" x14ac:dyDescent="0.25">
      <c r="A247" s="1" t="s">
        <v>7</v>
      </c>
      <c r="B247" s="1" t="s">
        <v>1398</v>
      </c>
      <c r="C247" s="1" t="s">
        <v>1399</v>
      </c>
      <c r="D247" s="1" t="s">
        <v>192</v>
      </c>
      <c r="E247" s="1" t="s">
        <v>26</v>
      </c>
      <c r="F247" s="1" t="s">
        <v>193</v>
      </c>
      <c r="G247" s="1" t="s">
        <v>1400</v>
      </c>
      <c r="H247" s="46" t="s">
        <v>2395</v>
      </c>
      <c r="I247" s="47" t="s">
        <v>2461</v>
      </c>
      <c r="J247" s="5">
        <v>32000</v>
      </c>
      <c r="K247" s="7">
        <v>8</v>
      </c>
      <c r="L247" s="5">
        <v>32000</v>
      </c>
      <c r="M247" s="7">
        <v>8</v>
      </c>
      <c r="N247" s="1" t="s">
        <v>29</v>
      </c>
      <c r="O247" s="1">
        <v>100</v>
      </c>
      <c r="P247" s="48">
        <v>100</v>
      </c>
      <c r="Q247" s="22">
        <v>1</v>
      </c>
      <c r="R247" s="42" t="s">
        <v>2396</v>
      </c>
      <c r="S247" s="42" t="s">
        <v>1619</v>
      </c>
      <c r="T247" s="42" t="s">
        <v>2369</v>
      </c>
      <c r="U247" s="42" t="s">
        <v>2462</v>
      </c>
      <c r="V247" s="7"/>
      <c r="W247" s="45" t="e">
        <v>#N/A</v>
      </c>
      <c r="X247" t="e">
        <v>#N/A</v>
      </c>
      <c r="Y247" t="e">
        <v>#N/A</v>
      </c>
      <c r="Z247" t="e">
        <v>#N/A</v>
      </c>
      <c r="AA247" t="e">
        <f>VLOOKUP(C247,'[1]Перечень участников'!$C$7:$C$94,1,0)</f>
        <v>#N/A</v>
      </c>
    </row>
    <row r="248" spans="1:27" outlineLevel="2" x14ac:dyDescent="0.25">
      <c r="A248" s="1" t="s">
        <v>7</v>
      </c>
      <c r="B248" s="1" t="s">
        <v>1326</v>
      </c>
      <c r="C248" s="1" t="s">
        <v>1327</v>
      </c>
      <c r="D248" s="1" t="s">
        <v>116</v>
      </c>
      <c r="E248" s="1" t="s">
        <v>26</v>
      </c>
      <c r="F248" s="1" t="s">
        <v>254</v>
      </c>
      <c r="G248" s="1" t="s">
        <v>1328</v>
      </c>
      <c r="H248" s="46" t="s">
        <v>2395</v>
      </c>
      <c r="I248" s="47" t="s">
        <v>2463</v>
      </c>
      <c r="J248" s="5">
        <v>1616307.2999999966</v>
      </c>
      <c r="K248" s="7">
        <v>1382</v>
      </c>
      <c r="L248" s="5">
        <v>1620236.610000002</v>
      </c>
      <c r="M248" s="7">
        <v>1386</v>
      </c>
      <c r="N248" s="1" t="s">
        <v>29</v>
      </c>
      <c r="O248" s="1">
        <v>99.76</v>
      </c>
      <c r="P248" s="48">
        <v>99.757485420601284</v>
      </c>
      <c r="Q248" s="22">
        <v>1</v>
      </c>
      <c r="R248" s="42" t="s">
        <v>2396</v>
      </c>
      <c r="S248" s="42" t="s">
        <v>1619</v>
      </c>
      <c r="T248" s="42" t="s">
        <v>1621</v>
      </c>
      <c r="U248" s="42" t="s">
        <v>2464</v>
      </c>
      <c r="V248" s="7"/>
      <c r="W248" s="45" t="e">
        <v>#N/A</v>
      </c>
      <c r="X248">
        <v>0</v>
      </c>
      <c r="Y248" t="e">
        <v>#N/A</v>
      </c>
      <c r="Z248">
        <v>0</v>
      </c>
      <c r="AA248" t="e">
        <f>VLOOKUP(C248,'[1]Перечень участников'!$C$7:$C$94,1,0)</f>
        <v>#N/A</v>
      </c>
    </row>
    <row r="249" spans="1:27" outlineLevel="2" x14ac:dyDescent="0.25">
      <c r="A249" s="1" t="s">
        <v>7</v>
      </c>
      <c r="B249" s="1" t="s">
        <v>1280</v>
      </c>
      <c r="C249" s="1" t="s">
        <v>1281</v>
      </c>
      <c r="D249" s="1" t="s">
        <v>192</v>
      </c>
      <c r="E249" s="1" t="s">
        <v>26</v>
      </c>
      <c r="F249" s="1" t="s">
        <v>1035</v>
      </c>
      <c r="G249" s="1" t="s">
        <v>1282</v>
      </c>
      <c r="H249" s="46" t="s">
        <v>2395</v>
      </c>
      <c r="I249" s="47" t="s">
        <v>2465</v>
      </c>
      <c r="J249" s="5">
        <v>0</v>
      </c>
      <c r="K249" s="7">
        <v>0</v>
      </c>
      <c r="L249" s="5">
        <v>26638</v>
      </c>
      <c r="M249" s="7">
        <v>4</v>
      </c>
      <c r="N249" s="1" t="s">
        <v>29</v>
      </c>
      <c r="O249" s="1">
        <v>0</v>
      </c>
      <c r="P249" s="48">
        <v>0</v>
      </c>
      <c r="Q249" s="22">
        <v>1</v>
      </c>
      <c r="R249" s="42" t="s">
        <v>2396</v>
      </c>
      <c r="S249" s="42" t="s">
        <v>1619</v>
      </c>
      <c r="T249" s="42" t="s">
        <v>1715</v>
      </c>
      <c r="U249" s="42" t="s">
        <v>2466</v>
      </c>
      <c r="V249" s="7"/>
      <c r="W249" s="45" t="e">
        <v>#N/A</v>
      </c>
      <c r="X249" t="e">
        <v>#N/A</v>
      </c>
      <c r="Y249" t="e">
        <v>#N/A</v>
      </c>
      <c r="Z249" t="e">
        <v>#N/A</v>
      </c>
      <c r="AA249" t="e">
        <f>VLOOKUP(C249,'[1]Перечень участников'!$C$7:$C$94,1,0)</f>
        <v>#N/A</v>
      </c>
    </row>
    <row r="250" spans="1:27" outlineLevel="1" x14ac:dyDescent="0.25">
      <c r="A250" s="1"/>
      <c r="B250" s="1"/>
      <c r="C250" s="1"/>
      <c r="D250" s="1"/>
      <c r="E250" s="1"/>
      <c r="F250" s="1"/>
      <c r="G250" s="1"/>
      <c r="H250" s="40" t="s">
        <v>1607</v>
      </c>
      <c r="I250" s="41"/>
      <c r="J250" s="24">
        <v>252703546.52999946</v>
      </c>
      <c r="K250" s="25">
        <v>21520</v>
      </c>
      <c r="L250" s="24">
        <v>125484772.52000025</v>
      </c>
      <c r="M250" s="25">
        <v>16686</v>
      </c>
      <c r="N250" s="1"/>
      <c r="O250" s="26">
        <v>3478.79</v>
      </c>
      <c r="P250" s="57">
        <f>O250/Q250</f>
        <v>96.633055555555558</v>
      </c>
      <c r="Q250" s="31">
        <v>36</v>
      </c>
      <c r="R250" s="42"/>
      <c r="S250" s="42"/>
      <c r="T250" s="42"/>
      <c r="U250" s="42"/>
      <c r="V250" s="25">
        <v>19171</v>
      </c>
      <c r="W250" s="61"/>
      <c r="AA250" t="e">
        <f>VLOOKUP(C250,'[1]Перечень участников'!$C$7:$C$94,1,0)</f>
        <v>#N/A</v>
      </c>
    </row>
    <row r="251" spans="1:27" hidden="1" outlineLevel="2" x14ac:dyDescent="0.25">
      <c r="A251" s="1" t="s">
        <v>7</v>
      </c>
      <c r="B251" s="1" t="s">
        <v>213</v>
      </c>
      <c r="C251" s="1" t="s">
        <v>214</v>
      </c>
      <c r="D251" s="1" t="s">
        <v>32</v>
      </c>
      <c r="E251" s="1" t="s">
        <v>26</v>
      </c>
      <c r="F251" s="1" t="s">
        <v>215</v>
      </c>
      <c r="G251" s="1" t="s">
        <v>216</v>
      </c>
      <c r="H251" s="64" t="s">
        <v>2138</v>
      </c>
      <c r="I251" s="47" t="s">
        <v>2140</v>
      </c>
      <c r="J251" s="5">
        <v>236558950.64999947</v>
      </c>
      <c r="K251" s="7">
        <v>7554</v>
      </c>
      <c r="L251" s="5">
        <v>110304938.27000023</v>
      </c>
      <c r="M251" s="7">
        <v>3013</v>
      </c>
      <c r="N251" s="1" t="s">
        <v>29</v>
      </c>
      <c r="O251" s="1">
        <v>100</v>
      </c>
      <c r="P251" s="48">
        <v>100</v>
      </c>
      <c r="Q251" s="22">
        <v>1</v>
      </c>
      <c r="R251" s="42" t="s">
        <v>2139</v>
      </c>
      <c r="S251" s="42" t="s">
        <v>1619</v>
      </c>
      <c r="T251" s="42" t="s">
        <v>2141</v>
      </c>
      <c r="U251" s="42" t="s">
        <v>2142</v>
      </c>
      <c r="V251" s="7">
        <v>7743</v>
      </c>
      <c r="W251" s="45" t="s">
        <v>1454</v>
      </c>
      <c r="X251" t="e">
        <v>#N/A</v>
      </c>
      <c r="Y251" t="e">
        <v>#N/A</v>
      </c>
      <c r="Z251" t="s">
        <v>213</v>
      </c>
      <c r="AA251" t="e">
        <f>VLOOKUP(C251,'[1]Перечень участников'!$C$7:$C$94,1,0)</f>
        <v>#N/A</v>
      </c>
    </row>
    <row r="252" spans="1:27" hidden="1" outlineLevel="2" x14ac:dyDescent="0.25">
      <c r="A252" s="1" t="s">
        <v>7</v>
      </c>
      <c r="B252" s="1" t="s">
        <v>578</v>
      </c>
      <c r="C252" s="1" t="s">
        <v>579</v>
      </c>
      <c r="D252" s="1" t="s">
        <v>32</v>
      </c>
      <c r="E252" s="1" t="s">
        <v>26</v>
      </c>
      <c r="F252" s="1" t="s">
        <v>134</v>
      </c>
      <c r="G252" s="1" t="s">
        <v>580</v>
      </c>
      <c r="H252" s="46" t="s">
        <v>2138</v>
      </c>
      <c r="I252" s="47" t="s">
        <v>2143</v>
      </c>
      <c r="J252" s="5">
        <v>1659328.6700000099</v>
      </c>
      <c r="K252" s="7">
        <v>1923</v>
      </c>
      <c r="L252" s="5">
        <v>1648351.9100000067</v>
      </c>
      <c r="M252" s="7">
        <v>1912</v>
      </c>
      <c r="N252" s="1" t="s">
        <v>29</v>
      </c>
      <c r="O252" s="1">
        <v>100</v>
      </c>
      <c r="P252" s="48">
        <v>100</v>
      </c>
      <c r="Q252" s="22">
        <v>1</v>
      </c>
      <c r="R252" s="42" t="s">
        <v>2139</v>
      </c>
      <c r="S252" s="42" t="s">
        <v>1619</v>
      </c>
      <c r="T252" s="42" t="s">
        <v>1621</v>
      </c>
      <c r="U252" s="42" t="s">
        <v>2144</v>
      </c>
      <c r="V252" s="7">
        <v>1557</v>
      </c>
      <c r="W252" s="45">
        <v>0</v>
      </c>
      <c r="X252" t="s">
        <v>579</v>
      </c>
      <c r="Y252" t="s">
        <v>2145</v>
      </c>
      <c r="Z252" t="s">
        <v>578</v>
      </c>
      <c r="AA252" t="e">
        <f>VLOOKUP(C252,'[1]Перечень участников'!$C$7:$C$94,1,0)</f>
        <v>#N/A</v>
      </c>
    </row>
    <row r="253" spans="1:27" hidden="1" outlineLevel="2" x14ac:dyDescent="0.25">
      <c r="A253" s="1" t="s">
        <v>7</v>
      </c>
      <c r="B253" s="1" t="s">
        <v>1413</v>
      </c>
      <c r="C253" s="1" t="s">
        <v>1414</v>
      </c>
      <c r="D253" s="1" t="s">
        <v>32</v>
      </c>
      <c r="E253" s="1" t="s">
        <v>26</v>
      </c>
      <c r="F253" s="1" t="s">
        <v>134</v>
      </c>
      <c r="G253" s="1" t="s">
        <v>1415</v>
      </c>
      <c r="H253" s="46" t="s">
        <v>2138</v>
      </c>
      <c r="I253" s="47" t="s">
        <v>2146</v>
      </c>
      <c r="J253" s="5">
        <v>1193858.9099999992</v>
      </c>
      <c r="K253" s="7">
        <v>1308</v>
      </c>
      <c r="L253" s="5">
        <v>1181395.5500000033</v>
      </c>
      <c r="M253" s="7">
        <v>1288</v>
      </c>
      <c r="N253" s="1" t="s">
        <v>29</v>
      </c>
      <c r="O253" s="1">
        <v>100</v>
      </c>
      <c r="P253" s="48">
        <v>100</v>
      </c>
      <c r="Q253" s="22">
        <v>1</v>
      </c>
      <c r="R253" s="42" t="s">
        <v>2139</v>
      </c>
      <c r="S253" s="42" t="s">
        <v>1619</v>
      </c>
      <c r="T253" s="42" t="s">
        <v>1621</v>
      </c>
      <c r="U253" s="42" t="s">
        <v>2147</v>
      </c>
      <c r="V253" s="7">
        <v>976</v>
      </c>
      <c r="W253" s="45">
        <v>0</v>
      </c>
      <c r="X253" t="s">
        <v>1414</v>
      </c>
      <c r="Y253" t="s">
        <v>2148</v>
      </c>
      <c r="Z253" t="s">
        <v>1413</v>
      </c>
      <c r="AA253" t="e">
        <f>VLOOKUP(C253,'[1]Перечень участников'!$C$7:$C$94,1,0)</f>
        <v>#N/A</v>
      </c>
    </row>
    <row r="254" spans="1:27" hidden="1" outlineLevel="2" x14ac:dyDescent="0.25">
      <c r="A254" s="1" t="s">
        <v>7</v>
      </c>
      <c r="B254" s="1" t="s">
        <v>1148</v>
      </c>
      <c r="C254" s="1" t="s">
        <v>1149</v>
      </c>
      <c r="D254" s="1" t="s">
        <v>32</v>
      </c>
      <c r="E254" s="1" t="s">
        <v>26</v>
      </c>
      <c r="F254" s="1" t="s">
        <v>134</v>
      </c>
      <c r="G254" s="1" t="s">
        <v>1150</v>
      </c>
      <c r="H254" s="46" t="s">
        <v>2138</v>
      </c>
      <c r="I254" s="47" t="s">
        <v>2149</v>
      </c>
      <c r="J254" s="5">
        <v>1031427.5499999991</v>
      </c>
      <c r="K254" s="7">
        <v>1021</v>
      </c>
      <c r="L254" s="5">
        <v>1028425.2500000006</v>
      </c>
      <c r="M254" s="7">
        <v>1018</v>
      </c>
      <c r="N254" s="1" t="s">
        <v>29</v>
      </c>
      <c r="O254" s="1">
        <v>100</v>
      </c>
      <c r="P254" s="48">
        <v>100</v>
      </c>
      <c r="Q254" s="22">
        <v>1</v>
      </c>
      <c r="R254" s="42" t="s">
        <v>2139</v>
      </c>
      <c r="S254" s="42" t="s">
        <v>1619</v>
      </c>
      <c r="T254" s="42" t="s">
        <v>1621</v>
      </c>
      <c r="U254" s="42" t="s">
        <v>2150</v>
      </c>
      <c r="V254" s="7">
        <v>858</v>
      </c>
      <c r="W254" s="45">
        <v>0</v>
      </c>
      <c r="X254" t="s">
        <v>1149</v>
      </c>
      <c r="Y254" t="s">
        <v>2151</v>
      </c>
      <c r="Z254" t="s">
        <v>1148</v>
      </c>
      <c r="AA254" t="e">
        <f>VLOOKUP(C254,'[1]Перечень участников'!$C$7:$C$94,1,0)</f>
        <v>#N/A</v>
      </c>
    </row>
    <row r="255" spans="1:27" hidden="1" outlineLevel="2" x14ac:dyDescent="0.25">
      <c r="A255" s="1" t="s">
        <v>7</v>
      </c>
      <c r="B255" s="1" t="s">
        <v>1027</v>
      </c>
      <c r="C255" s="1" t="s">
        <v>1028</v>
      </c>
      <c r="D255" s="1" t="s">
        <v>32</v>
      </c>
      <c r="E255" s="1" t="s">
        <v>26</v>
      </c>
      <c r="F255" s="1" t="s">
        <v>193</v>
      </c>
      <c r="G255" s="1" t="s">
        <v>1029</v>
      </c>
      <c r="H255" s="46" t="s">
        <v>2138</v>
      </c>
      <c r="I255" s="47" t="s">
        <v>2152</v>
      </c>
      <c r="J255" s="5">
        <v>853598.95999999938</v>
      </c>
      <c r="K255" s="7">
        <v>953</v>
      </c>
      <c r="L255" s="5">
        <v>825035.91999999923</v>
      </c>
      <c r="M255" s="7">
        <v>926</v>
      </c>
      <c r="N255" s="1" t="s">
        <v>29</v>
      </c>
      <c r="O255" s="1">
        <v>100</v>
      </c>
      <c r="P255" s="48">
        <v>100</v>
      </c>
      <c r="Q255" s="22">
        <v>1</v>
      </c>
      <c r="R255" s="42" t="s">
        <v>2139</v>
      </c>
      <c r="S255" s="42" t="s">
        <v>1619</v>
      </c>
      <c r="T255" s="42" t="s">
        <v>1621</v>
      </c>
      <c r="U255" s="42" t="s">
        <v>2153</v>
      </c>
      <c r="V255" s="7">
        <v>623</v>
      </c>
      <c r="W255" s="45">
        <v>0</v>
      </c>
      <c r="X255" t="s">
        <v>1028</v>
      </c>
      <c r="Y255" t="e">
        <v>#N/A</v>
      </c>
      <c r="Z255" t="s">
        <v>1027</v>
      </c>
      <c r="AA255" t="e">
        <f>VLOOKUP(C255,'[1]Перечень участников'!$C$7:$C$94,1,0)</f>
        <v>#N/A</v>
      </c>
    </row>
    <row r="256" spans="1:27" hidden="1" outlineLevel="2" x14ac:dyDescent="0.25">
      <c r="A256" s="1" t="s">
        <v>7</v>
      </c>
      <c r="B256" s="1" t="s">
        <v>184</v>
      </c>
      <c r="C256" s="1" t="s">
        <v>185</v>
      </c>
      <c r="D256" s="1" t="s">
        <v>32</v>
      </c>
      <c r="E256" s="1" t="s">
        <v>26</v>
      </c>
      <c r="F256" s="1" t="s">
        <v>134</v>
      </c>
      <c r="G256" s="1" t="s">
        <v>186</v>
      </c>
      <c r="H256" s="46" t="s">
        <v>2138</v>
      </c>
      <c r="I256" s="47" t="s">
        <v>2154</v>
      </c>
      <c r="J256" s="5">
        <v>731943.31000000029</v>
      </c>
      <c r="K256" s="7">
        <v>859</v>
      </c>
      <c r="L256" s="5">
        <v>693202.44999999972</v>
      </c>
      <c r="M256" s="7">
        <v>816</v>
      </c>
      <c r="N256" s="1" t="s">
        <v>29</v>
      </c>
      <c r="O256" s="1">
        <v>100</v>
      </c>
      <c r="P256" s="48">
        <v>100</v>
      </c>
      <c r="Q256" s="22">
        <v>1</v>
      </c>
      <c r="R256" s="42" t="s">
        <v>2139</v>
      </c>
      <c r="S256" s="42" t="s">
        <v>1619</v>
      </c>
      <c r="T256" s="42" t="s">
        <v>1621</v>
      </c>
      <c r="U256" s="42" t="s">
        <v>2155</v>
      </c>
      <c r="V256" s="7">
        <v>680</v>
      </c>
      <c r="W256" s="45">
        <v>0</v>
      </c>
      <c r="X256" t="s">
        <v>185</v>
      </c>
      <c r="Y256" t="e">
        <v>#N/A</v>
      </c>
      <c r="Z256" t="s">
        <v>184</v>
      </c>
      <c r="AA256" t="e">
        <f>VLOOKUP(C256,'[1]Перечень участников'!$C$7:$C$94,1,0)</f>
        <v>#N/A</v>
      </c>
    </row>
    <row r="257" spans="1:27" hidden="1" outlineLevel="2" x14ac:dyDescent="0.25">
      <c r="A257" s="1" t="s">
        <v>7</v>
      </c>
      <c r="B257" s="1" t="s">
        <v>217</v>
      </c>
      <c r="C257" s="1" t="s">
        <v>218</v>
      </c>
      <c r="D257" s="1" t="s">
        <v>32</v>
      </c>
      <c r="E257" s="1" t="s">
        <v>26</v>
      </c>
      <c r="F257" s="1" t="s">
        <v>134</v>
      </c>
      <c r="G257" s="1" t="s">
        <v>219</v>
      </c>
      <c r="H257" s="46" t="s">
        <v>2138</v>
      </c>
      <c r="I257" s="47" t="s">
        <v>2156</v>
      </c>
      <c r="J257" s="5">
        <v>721550.89000000071</v>
      </c>
      <c r="K257" s="7">
        <v>754</v>
      </c>
      <c r="L257" s="5">
        <v>718730.3100000011</v>
      </c>
      <c r="M257" s="7">
        <v>754</v>
      </c>
      <c r="N257" s="1" t="s">
        <v>29</v>
      </c>
      <c r="O257" s="1">
        <v>100</v>
      </c>
      <c r="P257" s="48">
        <v>100</v>
      </c>
      <c r="Q257" s="22">
        <v>1</v>
      </c>
      <c r="R257" s="42" t="s">
        <v>2139</v>
      </c>
      <c r="S257" s="42" t="s">
        <v>1619</v>
      </c>
      <c r="T257" s="42" t="s">
        <v>1621</v>
      </c>
      <c r="U257" s="42" t="s">
        <v>2157</v>
      </c>
      <c r="V257" s="7">
        <v>647</v>
      </c>
      <c r="W257" s="45">
        <v>0</v>
      </c>
      <c r="X257" t="s">
        <v>218</v>
      </c>
      <c r="Y257" t="s">
        <v>2158</v>
      </c>
      <c r="Z257" t="s">
        <v>217</v>
      </c>
      <c r="AA257" t="e">
        <f>VLOOKUP(C257,'[1]Перечень участников'!$C$7:$C$94,1,0)</f>
        <v>#N/A</v>
      </c>
    </row>
    <row r="258" spans="1:27" hidden="1" outlineLevel="2" x14ac:dyDescent="0.25">
      <c r="A258" s="1" t="s">
        <v>7</v>
      </c>
      <c r="B258" s="1" t="s">
        <v>1166</v>
      </c>
      <c r="C258" s="1" t="s">
        <v>1167</v>
      </c>
      <c r="D258" s="1" t="s">
        <v>32</v>
      </c>
      <c r="E258" s="1" t="s">
        <v>26</v>
      </c>
      <c r="F258" s="1" t="s">
        <v>134</v>
      </c>
      <c r="G258" s="1" t="s">
        <v>1168</v>
      </c>
      <c r="H258" s="46" t="s">
        <v>2138</v>
      </c>
      <c r="I258" s="47" t="s">
        <v>2159</v>
      </c>
      <c r="J258" s="5">
        <v>583456.30000000005</v>
      </c>
      <c r="K258" s="7">
        <v>656</v>
      </c>
      <c r="L258" s="5">
        <v>558307.08000000019</v>
      </c>
      <c r="M258" s="7">
        <v>635</v>
      </c>
      <c r="N258" s="1" t="s">
        <v>29</v>
      </c>
      <c r="O258" s="1">
        <v>100</v>
      </c>
      <c r="P258" s="48">
        <v>100</v>
      </c>
      <c r="Q258" s="22">
        <v>1</v>
      </c>
      <c r="R258" s="42" t="s">
        <v>2139</v>
      </c>
      <c r="S258" s="42" t="s">
        <v>1619</v>
      </c>
      <c r="T258" s="42" t="s">
        <v>1621</v>
      </c>
      <c r="U258" s="42" t="s">
        <v>2160</v>
      </c>
      <c r="V258" s="7">
        <v>474</v>
      </c>
      <c r="W258" s="45">
        <v>0</v>
      </c>
      <c r="X258" t="s">
        <v>1167</v>
      </c>
      <c r="Y258" t="e">
        <v>#N/A</v>
      </c>
      <c r="Z258" t="s">
        <v>1166</v>
      </c>
      <c r="AA258" t="e">
        <f>VLOOKUP(C258,'[1]Перечень участников'!$C$7:$C$94,1,0)</f>
        <v>#N/A</v>
      </c>
    </row>
    <row r="259" spans="1:27" hidden="1" outlineLevel="2" x14ac:dyDescent="0.25">
      <c r="A259" s="1" t="s">
        <v>7</v>
      </c>
      <c r="B259" s="1" t="s">
        <v>1277</v>
      </c>
      <c r="C259" s="1" t="s">
        <v>1278</v>
      </c>
      <c r="D259" s="1" t="s">
        <v>32</v>
      </c>
      <c r="E259" s="1" t="s">
        <v>26</v>
      </c>
      <c r="F259" s="1" t="s">
        <v>134</v>
      </c>
      <c r="G259" s="1" t="s">
        <v>1279</v>
      </c>
      <c r="H259" s="46" t="s">
        <v>2138</v>
      </c>
      <c r="I259" s="47" t="s">
        <v>2161</v>
      </c>
      <c r="J259" s="5">
        <v>613451.41999999969</v>
      </c>
      <c r="K259" s="7">
        <v>595</v>
      </c>
      <c r="L259" s="5">
        <v>612790.76999999979</v>
      </c>
      <c r="M259" s="7">
        <v>594</v>
      </c>
      <c r="N259" s="1" t="s">
        <v>29</v>
      </c>
      <c r="O259" s="1">
        <v>100</v>
      </c>
      <c r="P259" s="48">
        <v>100</v>
      </c>
      <c r="Q259" s="22">
        <v>1</v>
      </c>
      <c r="R259" s="42" t="s">
        <v>2139</v>
      </c>
      <c r="S259" s="42" t="s">
        <v>1619</v>
      </c>
      <c r="T259" s="42" t="s">
        <v>1621</v>
      </c>
      <c r="U259" s="42" t="s">
        <v>2162</v>
      </c>
      <c r="V259" s="7">
        <v>484</v>
      </c>
      <c r="W259" s="45">
        <v>0</v>
      </c>
      <c r="X259" t="s">
        <v>1278</v>
      </c>
      <c r="Y259" t="e">
        <v>#N/A</v>
      </c>
      <c r="Z259" t="s">
        <v>1277</v>
      </c>
      <c r="AA259" t="e">
        <f>VLOOKUP(C259,'[1]Перечень участников'!$C$7:$C$94,1,0)</f>
        <v>#N/A</v>
      </c>
    </row>
    <row r="260" spans="1:27" hidden="1" outlineLevel="2" x14ac:dyDescent="0.25">
      <c r="A260" s="1" t="s">
        <v>7</v>
      </c>
      <c r="B260" s="1" t="s">
        <v>875</v>
      </c>
      <c r="C260" s="1" t="s">
        <v>876</v>
      </c>
      <c r="D260" s="1" t="s">
        <v>32</v>
      </c>
      <c r="E260" s="1" t="s">
        <v>26</v>
      </c>
      <c r="F260" s="1" t="s">
        <v>134</v>
      </c>
      <c r="G260" s="1" t="s">
        <v>877</v>
      </c>
      <c r="H260" s="46" t="s">
        <v>2138</v>
      </c>
      <c r="I260" s="47" t="s">
        <v>2163</v>
      </c>
      <c r="J260" s="5">
        <v>407652.40000000014</v>
      </c>
      <c r="K260" s="7">
        <v>499</v>
      </c>
      <c r="L260" s="5">
        <v>404655.64999999991</v>
      </c>
      <c r="M260" s="7">
        <v>497</v>
      </c>
      <c r="N260" s="1" t="s">
        <v>29</v>
      </c>
      <c r="O260" s="1">
        <v>100</v>
      </c>
      <c r="P260" s="48">
        <v>100</v>
      </c>
      <c r="Q260" s="22">
        <v>1</v>
      </c>
      <c r="R260" s="42" t="s">
        <v>2139</v>
      </c>
      <c r="S260" s="42" t="s">
        <v>1619</v>
      </c>
      <c r="T260" s="42" t="s">
        <v>1621</v>
      </c>
      <c r="U260" s="42" t="s">
        <v>2164</v>
      </c>
      <c r="V260" s="7">
        <v>468</v>
      </c>
      <c r="W260" s="45">
        <v>0</v>
      </c>
      <c r="X260" t="s">
        <v>876</v>
      </c>
      <c r="Y260" t="e">
        <v>#N/A</v>
      </c>
      <c r="Z260" t="s">
        <v>875</v>
      </c>
      <c r="AA260" t="e">
        <f>VLOOKUP(C260,'[1]Перечень участников'!$C$7:$C$94,1,0)</f>
        <v>#N/A</v>
      </c>
    </row>
    <row r="261" spans="1:27" hidden="1" outlineLevel="2" x14ac:dyDescent="0.25">
      <c r="A261" s="1" t="s">
        <v>7</v>
      </c>
      <c r="B261" s="1" t="s">
        <v>321</v>
      </c>
      <c r="C261" s="1" t="s">
        <v>322</v>
      </c>
      <c r="D261" s="1" t="s">
        <v>32</v>
      </c>
      <c r="E261" s="1" t="s">
        <v>26</v>
      </c>
      <c r="F261" s="1" t="s">
        <v>134</v>
      </c>
      <c r="G261" s="1" t="s">
        <v>323</v>
      </c>
      <c r="H261" s="46" t="s">
        <v>2138</v>
      </c>
      <c r="I261" s="47" t="s">
        <v>2165</v>
      </c>
      <c r="J261" s="5">
        <v>267796.13999999984</v>
      </c>
      <c r="K261" s="7">
        <v>344</v>
      </c>
      <c r="L261" s="5">
        <v>263139.10999999993</v>
      </c>
      <c r="M261" s="7">
        <v>339</v>
      </c>
      <c r="N261" s="1" t="s">
        <v>29</v>
      </c>
      <c r="O261" s="1">
        <v>100</v>
      </c>
      <c r="P261" s="48">
        <v>100</v>
      </c>
      <c r="Q261" s="22">
        <v>1</v>
      </c>
      <c r="R261" s="42" t="s">
        <v>2139</v>
      </c>
      <c r="S261" s="42" t="s">
        <v>1619</v>
      </c>
      <c r="T261" s="42" t="s">
        <v>1621</v>
      </c>
      <c r="U261" s="42" t="s">
        <v>2166</v>
      </c>
      <c r="V261" s="7">
        <v>329</v>
      </c>
      <c r="W261" s="45">
        <v>0</v>
      </c>
      <c r="X261" t="s">
        <v>322</v>
      </c>
      <c r="Y261" t="s">
        <v>2167</v>
      </c>
      <c r="Z261" t="s">
        <v>321</v>
      </c>
      <c r="AA261" t="e">
        <f>VLOOKUP(C261,'[1]Перечень участников'!$C$7:$C$94,1,0)</f>
        <v>#N/A</v>
      </c>
    </row>
    <row r="262" spans="1:27" hidden="1" outlineLevel="2" x14ac:dyDescent="0.25">
      <c r="A262" s="1" t="s">
        <v>7</v>
      </c>
      <c r="B262" s="1" t="s">
        <v>1374</v>
      </c>
      <c r="C262" s="1" t="s">
        <v>1375</v>
      </c>
      <c r="D262" s="1" t="s">
        <v>32</v>
      </c>
      <c r="E262" s="1" t="s">
        <v>26</v>
      </c>
      <c r="F262" s="1" t="s">
        <v>134</v>
      </c>
      <c r="G262" s="1" t="s">
        <v>1376</v>
      </c>
      <c r="H262" s="46" t="s">
        <v>2138</v>
      </c>
      <c r="I262" s="47" t="s">
        <v>2168</v>
      </c>
      <c r="J262" s="5">
        <v>289218.40999999968</v>
      </c>
      <c r="K262" s="7">
        <v>318</v>
      </c>
      <c r="L262" s="5">
        <v>289164.56999999995</v>
      </c>
      <c r="M262" s="7">
        <v>318</v>
      </c>
      <c r="N262" s="1" t="s">
        <v>29</v>
      </c>
      <c r="O262" s="1">
        <v>100</v>
      </c>
      <c r="P262" s="48">
        <v>100</v>
      </c>
      <c r="Q262" s="22">
        <v>1</v>
      </c>
      <c r="R262" s="42" t="s">
        <v>2139</v>
      </c>
      <c r="S262" s="42" t="s">
        <v>1619</v>
      </c>
      <c r="T262" s="42" t="s">
        <v>1621</v>
      </c>
      <c r="U262" s="42" t="s">
        <v>2169</v>
      </c>
      <c r="V262" s="7">
        <v>282</v>
      </c>
      <c r="W262" s="45">
        <v>0</v>
      </c>
      <c r="X262" t="s">
        <v>1375</v>
      </c>
      <c r="Y262" t="e">
        <v>#N/A</v>
      </c>
      <c r="Z262" t="s">
        <v>1374</v>
      </c>
      <c r="AA262" t="e">
        <f>VLOOKUP(C262,'[1]Перечень участников'!$C$7:$C$94,1,0)</f>
        <v>#N/A</v>
      </c>
    </row>
    <row r="263" spans="1:27" hidden="1" outlineLevel="2" x14ac:dyDescent="0.25">
      <c r="A263" s="1" t="s">
        <v>7</v>
      </c>
      <c r="B263" s="1" t="s">
        <v>845</v>
      </c>
      <c r="C263" s="1" t="s">
        <v>846</v>
      </c>
      <c r="D263" s="1" t="s">
        <v>32</v>
      </c>
      <c r="E263" s="1" t="s">
        <v>26</v>
      </c>
      <c r="F263" s="1" t="s">
        <v>134</v>
      </c>
      <c r="G263" s="1" t="s">
        <v>847</v>
      </c>
      <c r="H263" s="46" t="s">
        <v>2138</v>
      </c>
      <c r="I263" s="47" t="s">
        <v>2170</v>
      </c>
      <c r="J263" s="5">
        <v>222836.92000000033</v>
      </c>
      <c r="K263" s="7">
        <v>299</v>
      </c>
      <c r="L263" s="5">
        <v>219558.02999999997</v>
      </c>
      <c r="M263" s="7">
        <v>296</v>
      </c>
      <c r="N263" s="1" t="s">
        <v>29</v>
      </c>
      <c r="O263" s="1">
        <v>100</v>
      </c>
      <c r="P263" s="48">
        <v>100</v>
      </c>
      <c r="Q263" s="22">
        <v>1</v>
      </c>
      <c r="R263" s="42" t="s">
        <v>2139</v>
      </c>
      <c r="S263" s="42" t="s">
        <v>1619</v>
      </c>
      <c r="T263" s="42" t="s">
        <v>1621</v>
      </c>
      <c r="U263" s="42" t="s">
        <v>2171</v>
      </c>
      <c r="V263" s="7">
        <v>220</v>
      </c>
      <c r="W263" s="45">
        <v>0</v>
      </c>
      <c r="X263" t="s">
        <v>846</v>
      </c>
      <c r="Y263" t="e">
        <v>#N/A</v>
      </c>
      <c r="Z263" t="s">
        <v>845</v>
      </c>
      <c r="AA263" t="e">
        <f>VLOOKUP(C263,'[1]Перечень участников'!$C$7:$C$94,1,0)</f>
        <v>#N/A</v>
      </c>
    </row>
    <row r="264" spans="1:27" hidden="1" outlineLevel="2" x14ac:dyDescent="0.25">
      <c r="A264" s="1" t="s">
        <v>7</v>
      </c>
      <c r="B264" s="1" t="s">
        <v>983</v>
      </c>
      <c r="C264" s="1" t="s">
        <v>984</v>
      </c>
      <c r="D264" s="1" t="s">
        <v>32</v>
      </c>
      <c r="E264" s="1" t="s">
        <v>26</v>
      </c>
      <c r="F264" s="1" t="s">
        <v>134</v>
      </c>
      <c r="G264" s="1" t="s">
        <v>985</v>
      </c>
      <c r="H264" s="46" t="s">
        <v>2138</v>
      </c>
      <c r="I264" s="47" t="s">
        <v>2172</v>
      </c>
      <c r="J264" s="5">
        <v>198576.79999999996</v>
      </c>
      <c r="K264" s="7">
        <v>275</v>
      </c>
      <c r="L264" s="5">
        <v>174631.33999999979</v>
      </c>
      <c r="M264" s="7">
        <v>245</v>
      </c>
      <c r="N264" s="1" t="s">
        <v>29</v>
      </c>
      <c r="O264" s="1">
        <v>100</v>
      </c>
      <c r="P264" s="48">
        <v>100</v>
      </c>
      <c r="Q264" s="22">
        <v>1</v>
      </c>
      <c r="R264" s="42" t="s">
        <v>2139</v>
      </c>
      <c r="S264" s="42" t="s">
        <v>1619</v>
      </c>
      <c r="T264" s="42" t="s">
        <v>1621</v>
      </c>
      <c r="U264" s="42" t="s">
        <v>2173</v>
      </c>
      <c r="V264" s="7">
        <v>212</v>
      </c>
      <c r="W264" s="45">
        <v>0</v>
      </c>
      <c r="X264" t="s">
        <v>984</v>
      </c>
      <c r="Y264" t="e">
        <v>#N/A</v>
      </c>
      <c r="Z264" t="s">
        <v>983</v>
      </c>
      <c r="AA264" t="e">
        <f>VLOOKUP(C264,'[1]Перечень участников'!$C$7:$C$94,1,0)</f>
        <v>#N/A</v>
      </c>
    </row>
    <row r="265" spans="1:27" hidden="1" outlineLevel="2" x14ac:dyDescent="0.25">
      <c r="A265" s="1" t="s">
        <v>7</v>
      </c>
      <c r="B265" s="1" t="s">
        <v>946</v>
      </c>
      <c r="C265" s="1" t="s">
        <v>947</v>
      </c>
      <c r="D265" s="1" t="s">
        <v>32</v>
      </c>
      <c r="E265" s="1" t="s">
        <v>26</v>
      </c>
      <c r="F265" s="1" t="s">
        <v>134</v>
      </c>
      <c r="G265" s="1" t="s">
        <v>948</v>
      </c>
      <c r="H265" s="46" t="s">
        <v>2138</v>
      </c>
      <c r="I265" s="47" t="s">
        <v>2174</v>
      </c>
      <c r="J265" s="5">
        <v>204125.78999999998</v>
      </c>
      <c r="K265" s="7">
        <v>261</v>
      </c>
      <c r="L265" s="5">
        <v>202617.84000000005</v>
      </c>
      <c r="M265" s="7">
        <v>258</v>
      </c>
      <c r="N265" s="1" t="s">
        <v>29</v>
      </c>
      <c r="O265" s="1">
        <v>100</v>
      </c>
      <c r="P265" s="48">
        <v>100</v>
      </c>
      <c r="Q265" s="22">
        <v>1</v>
      </c>
      <c r="R265" s="42" t="s">
        <v>2139</v>
      </c>
      <c r="S265" s="42" t="s">
        <v>1619</v>
      </c>
      <c r="T265" s="42" t="s">
        <v>1621</v>
      </c>
      <c r="U265" s="42" t="s">
        <v>2175</v>
      </c>
      <c r="V265" s="7">
        <v>215</v>
      </c>
      <c r="W265" s="45">
        <v>0</v>
      </c>
      <c r="X265" t="s">
        <v>947</v>
      </c>
      <c r="Y265" t="e">
        <v>#N/A</v>
      </c>
      <c r="Z265" t="s">
        <v>946</v>
      </c>
      <c r="AA265" t="e">
        <f>VLOOKUP(C265,'[1]Перечень участников'!$C$7:$C$94,1,0)</f>
        <v>#N/A</v>
      </c>
    </row>
    <row r="266" spans="1:27" hidden="1" outlineLevel="2" x14ac:dyDescent="0.25">
      <c r="A266" s="1" t="s">
        <v>7</v>
      </c>
      <c r="B266" s="1" t="s">
        <v>1109</v>
      </c>
      <c r="C266" s="1" t="s">
        <v>1110</v>
      </c>
      <c r="D266" s="1" t="s">
        <v>32</v>
      </c>
      <c r="E266" s="1" t="s">
        <v>26</v>
      </c>
      <c r="F266" s="1" t="s">
        <v>134</v>
      </c>
      <c r="G266" s="1" t="s">
        <v>1111</v>
      </c>
      <c r="H266" s="46" t="s">
        <v>2138</v>
      </c>
      <c r="I266" s="47" t="s">
        <v>2176</v>
      </c>
      <c r="J266" s="5">
        <v>138733.93999999989</v>
      </c>
      <c r="K266" s="7">
        <v>204</v>
      </c>
      <c r="L266" s="5">
        <v>138190.80999999994</v>
      </c>
      <c r="M266" s="7">
        <v>203</v>
      </c>
      <c r="N266" s="1" t="s">
        <v>29</v>
      </c>
      <c r="O266" s="1">
        <v>100</v>
      </c>
      <c r="P266" s="48">
        <v>100</v>
      </c>
      <c r="Q266" s="22">
        <v>1</v>
      </c>
      <c r="R266" s="42" t="s">
        <v>2139</v>
      </c>
      <c r="S266" s="42" t="s">
        <v>1619</v>
      </c>
      <c r="T266" s="42" t="s">
        <v>1621</v>
      </c>
      <c r="U266" s="42" t="s">
        <v>2177</v>
      </c>
      <c r="V266" s="7">
        <v>206</v>
      </c>
      <c r="W266" s="45">
        <v>0</v>
      </c>
      <c r="X266" t="s">
        <v>1110</v>
      </c>
      <c r="Y266" t="s">
        <v>2178</v>
      </c>
      <c r="Z266" t="s">
        <v>1109</v>
      </c>
      <c r="AA266" t="e">
        <f>VLOOKUP(C266,'[1]Перечень участников'!$C$7:$C$94,1,0)</f>
        <v>#N/A</v>
      </c>
    </row>
    <row r="267" spans="1:27" hidden="1" outlineLevel="2" x14ac:dyDescent="0.25">
      <c r="A267" s="1" t="s">
        <v>7</v>
      </c>
      <c r="B267" s="1" t="s">
        <v>1305</v>
      </c>
      <c r="C267" s="1" t="s">
        <v>1306</v>
      </c>
      <c r="D267" s="1" t="s">
        <v>32</v>
      </c>
      <c r="E267" s="1" t="s">
        <v>26</v>
      </c>
      <c r="F267" s="1" t="s">
        <v>134</v>
      </c>
      <c r="G267" s="1" t="s">
        <v>1307</v>
      </c>
      <c r="H267" s="46" t="s">
        <v>2138</v>
      </c>
      <c r="I267" s="47" t="s">
        <v>2179</v>
      </c>
      <c r="J267" s="5">
        <v>126638.1</v>
      </c>
      <c r="K267" s="7">
        <v>145</v>
      </c>
      <c r="L267" s="5">
        <v>116092.24999999999</v>
      </c>
      <c r="M267" s="7">
        <v>132</v>
      </c>
      <c r="N267" s="1" t="s">
        <v>29</v>
      </c>
      <c r="O267" s="1">
        <v>100</v>
      </c>
      <c r="P267" s="48">
        <v>100</v>
      </c>
      <c r="Q267" s="22">
        <v>1</v>
      </c>
      <c r="R267" s="42" t="s">
        <v>2139</v>
      </c>
      <c r="S267" s="42" t="s">
        <v>1619</v>
      </c>
      <c r="T267" s="42" t="s">
        <v>1621</v>
      </c>
      <c r="U267" s="42" t="s">
        <v>2180</v>
      </c>
      <c r="V267" s="7">
        <v>134</v>
      </c>
      <c r="W267" s="45">
        <v>0</v>
      </c>
      <c r="X267" t="s">
        <v>1306</v>
      </c>
      <c r="Y267" t="e">
        <v>#N/A</v>
      </c>
      <c r="Z267" t="s">
        <v>1305</v>
      </c>
      <c r="AA267" t="e">
        <f>VLOOKUP(C267,'[1]Перечень участников'!$C$7:$C$94,1,0)</f>
        <v>#N/A</v>
      </c>
    </row>
    <row r="268" spans="1:27" hidden="1" outlineLevel="2" x14ac:dyDescent="0.25">
      <c r="A268" s="1" t="s">
        <v>7</v>
      </c>
      <c r="B268" s="1" t="s">
        <v>1240</v>
      </c>
      <c r="C268" s="1" t="s">
        <v>1241</v>
      </c>
      <c r="D268" s="1" t="s">
        <v>32</v>
      </c>
      <c r="E268" s="1" t="s">
        <v>26</v>
      </c>
      <c r="F268" s="1" t="s">
        <v>134</v>
      </c>
      <c r="G268" s="1" t="s">
        <v>1242</v>
      </c>
      <c r="H268" s="46" t="s">
        <v>2138</v>
      </c>
      <c r="I268" s="47" t="s">
        <v>2181</v>
      </c>
      <c r="J268" s="5">
        <v>410859</v>
      </c>
      <c r="K268" s="7">
        <v>79</v>
      </c>
      <c r="L268" s="5">
        <v>401351</v>
      </c>
      <c r="M268" s="7">
        <v>75</v>
      </c>
      <c r="N268" s="1" t="s">
        <v>29</v>
      </c>
      <c r="O268" s="1">
        <v>100</v>
      </c>
      <c r="P268" s="48">
        <v>100</v>
      </c>
      <c r="Q268" s="22">
        <v>1</v>
      </c>
      <c r="R268" s="42" t="s">
        <v>2139</v>
      </c>
      <c r="S268" s="42" t="s">
        <v>1619</v>
      </c>
      <c r="T268" s="42" t="s">
        <v>1715</v>
      </c>
      <c r="U268" s="42" t="s">
        <v>2182</v>
      </c>
      <c r="V268" s="7">
        <v>101</v>
      </c>
      <c r="W268" s="45">
        <v>0</v>
      </c>
      <c r="X268" t="e">
        <v>#N/A</v>
      </c>
      <c r="Y268" t="e">
        <v>#N/A</v>
      </c>
      <c r="Z268" t="s">
        <v>1240</v>
      </c>
      <c r="AA268" t="e">
        <f>VLOOKUP(C268,'[1]Перечень участников'!$C$7:$C$94,1,0)</f>
        <v>#N/A</v>
      </c>
    </row>
    <row r="269" spans="1:27" hidden="1" outlineLevel="2" x14ac:dyDescent="0.25">
      <c r="A269" s="1" t="s">
        <v>7</v>
      </c>
      <c r="B269" s="1" t="s">
        <v>1079</v>
      </c>
      <c r="C269" s="1" t="s">
        <v>1080</v>
      </c>
      <c r="D269" s="1" t="s">
        <v>32</v>
      </c>
      <c r="E269" s="1" t="s">
        <v>26</v>
      </c>
      <c r="F269" s="1" t="s">
        <v>134</v>
      </c>
      <c r="G269" s="1" t="s">
        <v>1081</v>
      </c>
      <c r="H269" s="46" t="s">
        <v>2138</v>
      </c>
      <c r="I269" s="47" t="s">
        <v>2183</v>
      </c>
      <c r="J269" s="5">
        <v>524593.62</v>
      </c>
      <c r="K269" s="7">
        <v>73</v>
      </c>
      <c r="L269" s="5">
        <v>352092.06999999995</v>
      </c>
      <c r="M269" s="7">
        <v>27</v>
      </c>
      <c r="N269" s="1" t="s">
        <v>29</v>
      </c>
      <c r="O269" s="1">
        <v>100</v>
      </c>
      <c r="P269" s="48">
        <v>100</v>
      </c>
      <c r="Q269" s="22">
        <v>1</v>
      </c>
      <c r="R269" s="42" t="s">
        <v>2139</v>
      </c>
      <c r="S269" s="42" t="s">
        <v>1619</v>
      </c>
      <c r="T269" s="42" t="s">
        <v>1715</v>
      </c>
      <c r="U269" s="42" t="s">
        <v>2184</v>
      </c>
      <c r="V269" s="7">
        <v>84</v>
      </c>
      <c r="W269" s="45">
        <v>0</v>
      </c>
      <c r="X269" t="e">
        <v>#N/A</v>
      </c>
      <c r="Y269" t="e">
        <v>#N/A</v>
      </c>
      <c r="Z269" t="s">
        <v>1079</v>
      </c>
      <c r="AA269" t="e">
        <f>VLOOKUP(C269,'[1]Перечень участников'!$C$7:$C$94,1,0)</f>
        <v>#N/A</v>
      </c>
    </row>
    <row r="270" spans="1:27" hidden="1" outlineLevel="2" x14ac:dyDescent="0.25">
      <c r="A270" s="1" t="s">
        <v>7</v>
      </c>
      <c r="B270" s="1" t="s">
        <v>857</v>
      </c>
      <c r="C270" s="1" t="s">
        <v>858</v>
      </c>
      <c r="D270" s="1" t="s">
        <v>32</v>
      </c>
      <c r="E270" s="1" t="s">
        <v>26</v>
      </c>
      <c r="F270" s="1" t="s">
        <v>38</v>
      </c>
      <c r="G270" s="1" t="s">
        <v>859</v>
      </c>
      <c r="H270" s="46" t="s">
        <v>2138</v>
      </c>
      <c r="I270" s="47" t="s">
        <v>2186</v>
      </c>
      <c r="J270" s="5">
        <v>425488.22</v>
      </c>
      <c r="K270" s="7">
        <v>58</v>
      </c>
      <c r="L270" s="5">
        <v>224470.36000000004</v>
      </c>
      <c r="M270" s="7">
        <v>67</v>
      </c>
      <c r="N270" s="1" t="s">
        <v>29</v>
      </c>
      <c r="O270" s="1">
        <v>100</v>
      </c>
      <c r="P270" s="48">
        <v>100</v>
      </c>
      <c r="Q270" s="22">
        <v>1</v>
      </c>
      <c r="R270" s="42" t="s">
        <v>2185</v>
      </c>
      <c r="S270" s="42" t="s">
        <v>1692</v>
      </c>
      <c r="T270" s="42" t="s">
        <v>1694</v>
      </c>
      <c r="U270" s="42" t="s">
        <v>2187</v>
      </c>
      <c r="V270" s="7">
        <v>29</v>
      </c>
      <c r="W270" s="45">
        <v>0</v>
      </c>
      <c r="X270" t="e">
        <v>#N/A</v>
      </c>
      <c r="Y270" t="e">
        <v>#N/A</v>
      </c>
      <c r="Z270" t="s">
        <v>857</v>
      </c>
      <c r="AA270" t="e">
        <f>VLOOKUP(C270,'[1]Перечень участников'!$C$7:$C$94,1,0)</f>
        <v>#N/A</v>
      </c>
    </row>
    <row r="271" spans="1:27" hidden="1" outlineLevel="2" x14ac:dyDescent="0.25">
      <c r="A271" s="1" t="s">
        <v>7</v>
      </c>
      <c r="B271" s="1" t="s">
        <v>136</v>
      </c>
      <c r="C271" s="1" t="s">
        <v>137</v>
      </c>
      <c r="D271" s="1" t="s">
        <v>32</v>
      </c>
      <c r="E271" s="1" t="s">
        <v>26</v>
      </c>
      <c r="F271" s="1" t="s">
        <v>38</v>
      </c>
      <c r="G271" s="1" t="s">
        <v>138</v>
      </c>
      <c r="H271" s="46" t="s">
        <v>2138</v>
      </c>
      <c r="I271" s="47" t="s">
        <v>2189</v>
      </c>
      <c r="J271" s="5">
        <v>48763.350000000006</v>
      </c>
      <c r="K271" s="7">
        <v>23</v>
      </c>
      <c r="L271" s="5">
        <v>20705.29</v>
      </c>
      <c r="M271" s="7">
        <v>9</v>
      </c>
      <c r="N271" s="1" t="s">
        <v>29</v>
      </c>
      <c r="O271" s="1">
        <v>100</v>
      </c>
      <c r="P271" s="48">
        <v>100</v>
      </c>
      <c r="Q271" s="22">
        <v>1</v>
      </c>
      <c r="R271" s="42" t="s">
        <v>2188</v>
      </c>
      <c r="S271" s="42" t="s">
        <v>1692</v>
      </c>
      <c r="T271" s="42" t="s">
        <v>1694</v>
      </c>
      <c r="U271" s="42" t="s">
        <v>2190</v>
      </c>
      <c r="V271" s="7">
        <v>22</v>
      </c>
      <c r="W271" s="45">
        <v>0</v>
      </c>
      <c r="X271" t="e">
        <v>#N/A</v>
      </c>
      <c r="Y271" t="e">
        <v>#N/A</v>
      </c>
      <c r="Z271" t="s">
        <v>136</v>
      </c>
      <c r="AA271" t="e">
        <f>VLOOKUP(C271,'[1]Перечень участников'!$C$7:$C$94,1,0)</f>
        <v>#N/A</v>
      </c>
    </row>
    <row r="272" spans="1:27" hidden="1" outlineLevel="2" x14ac:dyDescent="0.25">
      <c r="A272" s="1" t="s">
        <v>7</v>
      </c>
      <c r="B272" s="1" t="s">
        <v>1015</v>
      </c>
      <c r="C272" s="1" t="s">
        <v>1016</v>
      </c>
      <c r="D272" s="1" t="s">
        <v>32</v>
      </c>
      <c r="E272" s="1" t="s">
        <v>26</v>
      </c>
      <c r="F272" s="1" t="s">
        <v>43</v>
      </c>
      <c r="G272" s="1" t="s">
        <v>1017</v>
      </c>
      <c r="H272" s="46" t="s">
        <v>2138</v>
      </c>
      <c r="I272" s="47" t="s">
        <v>2192</v>
      </c>
      <c r="J272" s="5">
        <v>270433.94</v>
      </c>
      <c r="K272" s="7">
        <v>18</v>
      </c>
      <c r="L272" s="5">
        <v>124743.94</v>
      </c>
      <c r="M272" s="7">
        <v>16</v>
      </c>
      <c r="N272" s="1" t="s">
        <v>29</v>
      </c>
      <c r="O272" s="1">
        <v>100</v>
      </c>
      <c r="P272" s="29">
        <v>100</v>
      </c>
      <c r="Q272" s="22">
        <v>1</v>
      </c>
      <c r="R272" s="42" t="s">
        <v>2191</v>
      </c>
      <c r="S272" s="42" t="s">
        <v>1692</v>
      </c>
      <c r="T272" s="42" t="s">
        <v>1694</v>
      </c>
      <c r="U272" s="42" t="s">
        <v>2193</v>
      </c>
      <c r="V272" s="7">
        <v>18</v>
      </c>
      <c r="W272" s="45">
        <v>0</v>
      </c>
      <c r="X272" t="e">
        <v>#N/A</v>
      </c>
      <c r="Y272" t="e">
        <v>#N/A</v>
      </c>
      <c r="Z272" t="s">
        <v>1015</v>
      </c>
      <c r="AA272" t="e">
        <f>VLOOKUP(C272,'[1]Перечень участников'!$C$7:$C$94,1,0)</f>
        <v>#N/A</v>
      </c>
    </row>
    <row r="273" spans="1:27" hidden="1" outlineLevel="2" x14ac:dyDescent="0.25">
      <c r="A273" s="1" t="s">
        <v>7</v>
      </c>
      <c r="B273" s="1" t="s">
        <v>1428</v>
      </c>
      <c r="C273" s="1" t="s">
        <v>1429</v>
      </c>
      <c r="D273" s="1" t="s">
        <v>32</v>
      </c>
      <c r="E273" s="1" t="s">
        <v>26</v>
      </c>
      <c r="F273" s="1" t="s">
        <v>38</v>
      </c>
      <c r="G273" s="1" t="s">
        <v>1430</v>
      </c>
      <c r="H273" s="46" t="s">
        <v>2138</v>
      </c>
      <c r="I273" s="47" t="s">
        <v>2194</v>
      </c>
      <c r="J273" s="5">
        <v>61332</v>
      </c>
      <c r="K273" s="7">
        <v>12</v>
      </c>
      <c r="L273" s="5">
        <v>61332</v>
      </c>
      <c r="M273" s="7">
        <v>12</v>
      </c>
      <c r="N273" s="1" t="s">
        <v>29</v>
      </c>
      <c r="O273" s="1">
        <v>100</v>
      </c>
      <c r="P273" s="48">
        <v>100</v>
      </c>
      <c r="Q273" s="22">
        <v>1</v>
      </c>
      <c r="R273" s="42" t="s">
        <v>2191</v>
      </c>
      <c r="S273" s="42" t="s">
        <v>1692</v>
      </c>
      <c r="T273" s="42" t="s">
        <v>1694</v>
      </c>
      <c r="U273" s="42" t="s">
        <v>2195</v>
      </c>
      <c r="V273" s="7">
        <v>12</v>
      </c>
      <c r="W273" s="45">
        <v>0</v>
      </c>
      <c r="X273" t="e">
        <v>#N/A</v>
      </c>
      <c r="Y273" t="e">
        <v>#N/A</v>
      </c>
      <c r="Z273" t="s">
        <v>1428</v>
      </c>
      <c r="AA273" t="e">
        <f>VLOOKUP(C273,'[1]Перечень участников'!$C$7:$C$94,1,0)</f>
        <v>#N/A</v>
      </c>
    </row>
    <row r="274" spans="1:27" hidden="1" outlineLevel="2" x14ac:dyDescent="0.25">
      <c r="A274" s="1" t="s">
        <v>7</v>
      </c>
      <c r="B274" s="1" t="s">
        <v>90</v>
      </c>
      <c r="C274" s="1" t="s">
        <v>91</v>
      </c>
      <c r="D274" s="1" t="s">
        <v>32</v>
      </c>
      <c r="E274" s="1" t="s">
        <v>26</v>
      </c>
      <c r="F274" s="1" t="s">
        <v>38</v>
      </c>
      <c r="G274" s="1" t="s">
        <v>92</v>
      </c>
      <c r="H274" s="46" t="s">
        <v>2138</v>
      </c>
      <c r="I274" s="47" t="s">
        <v>2197</v>
      </c>
      <c r="J274" s="5">
        <v>14193.650000000001</v>
      </c>
      <c r="K274" s="7">
        <v>11</v>
      </c>
      <c r="L274" s="5">
        <v>2100</v>
      </c>
      <c r="M274" s="7">
        <v>6</v>
      </c>
      <c r="N274" s="1" t="s">
        <v>29</v>
      </c>
      <c r="O274" s="1">
        <v>100</v>
      </c>
      <c r="P274" s="48">
        <v>100</v>
      </c>
      <c r="Q274" s="22">
        <v>1</v>
      </c>
      <c r="R274" s="42" t="s">
        <v>2196</v>
      </c>
      <c r="S274" s="42" t="s">
        <v>1692</v>
      </c>
      <c r="T274" s="42" t="s">
        <v>1694</v>
      </c>
      <c r="U274" s="42" t="s">
        <v>2198</v>
      </c>
      <c r="V274" s="7">
        <v>8</v>
      </c>
      <c r="W274" s="45">
        <v>0</v>
      </c>
      <c r="X274" t="e">
        <v>#N/A</v>
      </c>
      <c r="Y274" t="e">
        <v>#N/A</v>
      </c>
      <c r="Z274" t="s">
        <v>90</v>
      </c>
      <c r="AA274" t="e">
        <f>VLOOKUP(C274,'[1]Перечень участников'!$C$7:$C$94,1,0)</f>
        <v>#N/A</v>
      </c>
    </row>
    <row r="275" spans="1:27" hidden="1" outlineLevel="2" x14ac:dyDescent="0.25">
      <c r="A275" s="1" t="s">
        <v>7</v>
      </c>
      <c r="B275" s="1" t="s">
        <v>967</v>
      </c>
      <c r="C275" s="1" t="s">
        <v>968</v>
      </c>
      <c r="D275" s="1" t="s">
        <v>32</v>
      </c>
      <c r="E275" s="1" t="s">
        <v>26</v>
      </c>
      <c r="F275" s="1" t="s">
        <v>134</v>
      </c>
      <c r="G275" s="1" t="s">
        <v>969</v>
      </c>
      <c r="H275" s="46" t="s">
        <v>2138</v>
      </c>
      <c r="I275" s="47" t="s">
        <v>2200</v>
      </c>
      <c r="J275" s="5">
        <v>379520</v>
      </c>
      <c r="K275" s="7">
        <v>8</v>
      </c>
      <c r="L275" s="5">
        <v>366400</v>
      </c>
      <c r="M275" s="7">
        <v>2</v>
      </c>
      <c r="N275" s="1" t="s">
        <v>29</v>
      </c>
      <c r="O275" s="1">
        <v>100</v>
      </c>
      <c r="P275" s="48">
        <v>100</v>
      </c>
      <c r="Q275" s="22">
        <v>1</v>
      </c>
      <c r="R275" s="42" t="s">
        <v>2199</v>
      </c>
      <c r="S275" s="42" t="s">
        <v>1692</v>
      </c>
      <c r="T275" s="42" t="s">
        <v>1694</v>
      </c>
      <c r="U275" s="42" t="s">
        <v>2201</v>
      </c>
      <c r="V275" s="7">
        <v>8</v>
      </c>
      <c r="W275" s="45" t="e">
        <v>#N/A</v>
      </c>
      <c r="X275" t="e">
        <v>#N/A</v>
      </c>
      <c r="Y275" t="e">
        <v>#N/A</v>
      </c>
      <c r="Z275" t="s">
        <v>967</v>
      </c>
      <c r="AA275" t="e">
        <f>VLOOKUP(C275,'[1]Перечень участников'!$C$7:$C$94,1,0)</f>
        <v>#N/A</v>
      </c>
    </row>
    <row r="276" spans="1:27" hidden="1" outlineLevel="2" x14ac:dyDescent="0.25">
      <c r="A276" s="1" t="s">
        <v>7</v>
      </c>
      <c r="B276" s="1" t="s">
        <v>132</v>
      </c>
      <c r="C276" s="1" t="s">
        <v>133</v>
      </c>
      <c r="D276" s="1" t="s">
        <v>32</v>
      </c>
      <c r="E276" s="1" t="s">
        <v>26</v>
      </c>
      <c r="F276" s="1" t="s">
        <v>134</v>
      </c>
      <c r="G276" s="1" t="s">
        <v>135</v>
      </c>
      <c r="H276" s="46" t="s">
        <v>2138</v>
      </c>
      <c r="I276" s="47" t="s">
        <v>2203</v>
      </c>
      <c r="J276" s="5">
        <v>122160.65000000001</v>
      </c>
      <c r="K276" s="7">
        <v>7</v>
      </c>
      <c r="L276" s="5">
        <v>122160.65000000001</v>
      </c>
      <c r="M276" s="7">
        <v>7</v>
      </c>
      <c r="N276" s="1" t="s">
        <v>29</v>
      </c>
      <c r="O276" s="1">
        <v>100</v>
      </c>
      <c r="P276" s="48">
        <v>100</v>
      </c>
      <c r="Q276" s="22">
        <v>1</v>
      </c>
      <c r="R276" s="42" t="s">
        <v>2202</v>
      </c>
      <c r="S276" s="42" t="s">
        <v>1692</v>
      </c>
      <c r="T276" s="42" t="s">
        <v>1694</v>
      </c>
      <c r="U276" s="42" t="s">
        <v>2204</v>
      </c>
      <c r="V276" s="7">
        <v>16</v>
      </c>
      <c r="W276" s="45">
        <v>0</v>
      </c>
      <c r="X276" t="e">
        <v>#N/A</v>
      </c>
      <c r="Y276" t="e">
        <v>#N/A</v>
      </c>
      <c r="Z276" t="s">
        <v>132</v>
      </c>
      <c r="AA276" t="e">
        <f>VLOOKUP(C276,'[1]Перечень участников'!$C$7:$C$94,1,0)</f>
        <v>#N/A</v>
      </c>
    </row>
    <row r="277" spans="1:27" hidden="1" outlineLevel="2" x14ac:dyDescent="0.25">
      <c r="A277" s="1" t="s">
        <v>7</v>
      </c>
      <c r="B277" s="1" t="s">
        <v>498</v>
      </c>
      <c r="C277" s="1" t="s">
        <v>499</v>
      </c>
      <c r="D277" s="1" t="s">
        <v>32</v>
      </c>
      <c r="E277" s="1" t="s">
        <v>26</v>
      </c>
      <c r="F277" s="1" t="s">
        <v>38</v>
      </c>
      <c r="G277" s="1" t="s">
        <v>500</v>
      </c>
      <c r="H277" s="46" t="s">
        <v>2138</v>
      </c>
      <c r="I277" s="47" t="s">
        <v>2206</v>
      </c>
      <c r="J277" s="5">
        <v>57850</v>
      </c>
      <c r="K277" s="7">
        <v>7</v>
      </c>
      <c r="L277" s="5">
        <v>21850</v>
      </c>
      <c r="M277" s="7">
        <v>1</v>
      </c>
      <c r="N277" s="1" t="s">
        <v>29</v>
      </c>
      <c r="O277" s="1">
        <v>100</v>
      </c>
      <c r="P277" s="48">
        <v>100</v>
      </c>
      <c r="Q277" s="22">
        <v>1</v>
      </c>
      <c r="R277" s="42" t="s">
        <v>2205</v>
      </c>
      <c r="S277" s="42" t="s">
        <v>1692</v>
      </c>
      <c r="T277" s="42" t="s">
        <v>1694</v>
      </c>
      <c r="U277" s="42" t="s">
        <v>2207</v>
      </c>
      <c r="V277" s="7">
        <v>5</v>
      </c>
      <c r="W277" s="45" t="e">
        <v>#N/A</v>
      </c>
      <c r="X277" t="e">
        <v>#N/A</v>
      </c>
      <c r="Y277" t="e">
        <v>#N/A</v>
      </c>
      <c r="Z277" t="s">
        <v>498</v>
      </c>
      <c r="AA277" t="e">
        <f>VLOOKUP(C277,'[1]Перечень участников'!$C$7:$C$94,1,0)</f>
        <v>#N/A</v>
      </c>
    </row>
    <row r="278" spans="1:27" hidden="1" outlineLevel="2" x14ac:dyDescent="0.25">
      <c r="A278" s="1" t="s">
        <v>7</v>
      </c>
      <c r="B278" s="1" t="s">
        <v>1163</v>
      </c>
      <c r="C278" s="1" t="s">
        <v>1164</v>
      </c>
      <c r="D278" s="1" t="s">
        <v>32</v>
      </c>
      <c r="E278" s="1" t="s">
        <v>26</v>
      </c>
      <c r="F278" s="1" t="s">
        <v>38</v>
      </c>
      <c r="G278" s="1" t="s">
        <v>1165</v>
      </c>
      <c r="H278" s="46" t="s">
        <v>2138</v>
      </c>
      <c r="I278" s="47" t="s">
        <v>2209</v>
      </c>
      <c r="J278" s="5">
        <v>150600</v>
      </c>
      <c r="K278" s="7">
        <v>6</v>
      </c>
      <c r="L278" s="5">
        <v>150600</v>
      </c>
      <c r="M278" s="7">
        <v>6</v>
      </c>
      <c r="N278" s="1" t="s">
        <v>29</v>
      </c>
      <c r="O278" s="1">
        <v>100</v>
      </c>
      <c r="P278" s="48">
        <v>100</v>
      </c>
      <c r="Q278" s="22">
        <v>1</v>
      </c>
      <c r="R278" s="42" t="s">
        <v>2208</v>
      </c>
      <c r="S278" s="42" t="s">
        <v>1692</v>
      </c>
      <c r="T278" s="42" t="s">
        <v>1694</v>
      </c>
      <c r="U278" s="42" t="s">
        <v>2210</v>
      </c>
      <c r="V278" s="7">
        <v>7</v>
      </c>
      <c r="W278" s="45" t="e">
        <v>#N/A</v>
      </c>
      <c r="X278" t="e">
        <v>#N/A</v>
      </c>
      <c r="Y278" t="e">
        <v>#N/A</v>
      </c>
      <c r="Z278" t="s">
        <v>1163</v>
      </c>
      <c r="AA278" t="e">
        <f>VLOOKUP(C278,'[1]Перечень участников'!$C$7:$C$94,1,0)</f>
        <v>#N/A</v>
      </c>
    </row>
    <row r="279" spans="1:27" hidden="1" outlineLevel="2" x14ac:dyDescent="0.25">
      <c r="A279" s="1" t="s">
        <v>7</v>
      </c>
      <c r="B279" s="1" t="s">
        <v>776</v>
      </c>
      <c r="C279" s="1" t="s">
        <v>777</v>
      </c>
      <c r="D279" s="1" t="s">
        <v>32</v>
      </c>
      <c r="E279" s="1" t="s">
        <v>26</v>
      </c>
      <c r="F279" s="1" t="s">
        <v>134</v>
      </c>
      <c r="G279" s="1" t="s">
        <v>778</v>
      </c>
      <c r="H279" s="46" t="s">
        <v>2138</v>
      </c>
      <c r="I279" s="47" t="s">
        <v>2212</v>
      </c>
      <c r="J279" s="5">
        <v>479128.89999999997</v>
      </c>
      <c r="K279" s="7">
        <v>5</v>
      </c>
      <c r="L279" s="5">
        <v>383303.16</v>
      </c>
      <c r="M279" s="7">
        <v>2</v>
      </c>
      <c r="N279" s="1" t="s">
        <v>29</v>
      </c>
      <c r="O279" s="1">
        <v>100</v>
      </c>
      <c r="P279" s="48">
        <v>100</v>
      </c>
      <c r="Q279" s="22">
        <v>1</v>
      </c>
      <c r="R279" s="42" t="s">
        <v>2211</v>
      </c>
      <c r="S279" s="42" t="s">
        <v>1692</v>
      </c>
      <c r="T279" s="42" t="s">
        <v>1694</v>
      </c>
      <c r="U279" s="42" t="s">
        <v>2213</v>
      </c>
      <c r="V279" s="7">
        <v>6</v>
      </c>
      <c r="W279" s="45">
        <v>0</v>
      </c>
      <c r="X279" t="e">
        <v>#N/A</v>
      </c>
      <c r="Y279" t="e">
        <v>#N/A</v>
      </c>
      <c r="Z279" t="s">
        <v>776</v>
      </c>
      <c r="AA279" t="e">
        <f>VLOOKUP(C279,'[1]Перечень участников'!$C$7:$C$94,1,0)</f>
        <v>#N/A</v>
      </c>
    </row>
    <row r="280" spans="1:27" hidden="1" outlineLevel="2" x14ac:dyDescent="0.25">
      <c r="A280" s="1" t="s">
        <v>7</v>
      </c>
      <c r="B280" s="1" t="s">
        <v>1112</v>
      </c>
      <c r="C280" s="1" t="s">
        <v>1113</v>
      </c>
      <c r="D280" s="1" t="s">
        <v>32</v>
      </c>
      <c r="E280" s="1" t="s">
        <v>26</v>
      </c>
      <c r="F280" s="1" t="s">
        <v>38</v>
      </c>
      <c r="G280" s="1" t="s">
        <v>1114</v>
      </c>
      <c r="H280" s="46" t="s">
        <v>2138</v>
      </c>
      <c r="I280" s="47" t="s">
        <v>2215</v>
      </c>
      <c r="J280" s="5">
        <v>492292</v>
      </c>
      <c r="K280" s="7">
        <v>3</v>
      </c>
      <c r="L280" s="5">
        <v>0</v>
      </c>
      <c r="M280" s="7">
        <v>0</v>
      </c>
      <c r="N280" s="1" t="s">
        <v>29</v>
      </c>
      <c r="O280" s="1">
        <v>100</v>
      </c>
      <c r="P280" s="48" t="e">
        <v>#DIV/0!</v>
      </c>
      <c r="Q280" s="22">
        <v>1</v>
      </c>
      <c r="R280" s="42" t="s">
        <v>2214</v>
      </c>
      <c r="S280" s="42" t="s">
        <v>1692</v>
      </c>
      <c r="T280" s="42" t="s">
        <v>1694</v>
      </c>
      <c r="U280" s="42" t="s">
        <v>2216</v>
      </c>
      <c r="V280" s="7"/>
      <c r="W280" s="45" t="e">
        <v>#N/A</v>
      </c>
      <c r="X280" t="e">
        <v>#N/A</v>
      </c>
      <c r="Y280" t="e">
        <v>#N/A</v>
      </c>
      <c r="Z280" t="s">
        <v>1112</v>
      </c>
      <c r="AA280" t="e">
        <f>VLOOKUP(C280,'[1]Перечень участников'!$C$7:$C$94,1,0)</f>
        <v>#N/A</v>
      </c>
    </row>
    <row r="281" spans="1:27" outlineLevel="2" x14ac:dyDescent="0.25">
      <c r="A281" s="1" t="s">
        <v>7</v>
      </c>
      <c r="B281" s="1" t="s">
        <v>680</v>
      </c>
      <c r="C281" s="1" t="s">
        <v>681</v>
      </c>
      <c r="D281" s="1" t="s">
        <v>32</v>
      </c>
      <c r="E281" s="1" t="s">
        <v>26</v>
      </c>
      <c r="F281" s="1" t="s">
        <v>134</v>
      </c>
      <c r="G281" s="1" t="s">
        <v>682</v>
      </c>
      <c r="H281" s="46" t="s">
        <v>2138</v>
      </c>
      <c r="I281" s="47" t="s">
        <v>2217</v>
      </c>
      <c r="J281" s="5">
        <v>1119983.2799999972</v>
      </c>
      <c r="K281" s="7">
        <v>1221</v>
      </c>
      <c r="L281" s="5">
        <v>1121589.4299999981</v>
      </c>
      <c r="M281" s="7">
        <v>1229</v>
      </c>
      <c r="N281" s="1" t="s">
        <v>29</v>
      </c>
      <c r="O281" s="1">
        <v>99.86</v>
      </c>
      <c r="P281" s="48">
        <v>99.856796974272413</v>
      </c>
      <c r="Q281" s="22">
        <v>1</v>
      </c>
      <c r="R281" s="42" t="s">
        <v>2139</v>
      </c>
      <c r="S281" s="42" t="s">
        <v>1619</v>
      </c>
      <c r="T281" s="42" t="s">
        <v>1621</v>
      </c>
      <c r="U281" s="42" t="s">
        <v>2218</v>
      </c>
      <c r="V281" s="7">
        <v>1022</v>
      </c>
      <c r="W281" s="45">
        <v>0</v>
      </c>
      <c r="X281" t="s">
        <v>681</v>
      </c>
      <c r="Y281" t="e">
        <v>#N/A</v>
      </c>
      <c r="Z281" t="s">
        <v>680</v>
      </c>
      <c r="AA281" t="e">
        <f>VLOOKUP(C281,'[1]Перечень участников'!$C$7:$C$94,1,0)</f>
        <v>#N/A</v>
      </c>
    </row>
    <row r="282" spans="1:27" outlineLevel="2" x14ac:dyDescent="0.25">
      <c r="A282" s="1" t="s">
        <v>7</v>
      </c>
      <c r="B282" s="1" t="s">
        <v>909</v>
      </c>
      <c r="C282" s="1" t="s">
        <v>910</v>
      </c>
      <c r="D282" s="1" t="s">
        <v>32</v>
      </c>
      <c r="E282" s="1" t="s">
        <v>26</v>
      </c>
      <c r="F282" s="1" t="s">
        <v>134</v>
      </c>
      <c r="G282" s="1" t="s">
        <v>911</v>
      </c>
      <c r="H282" s="46" t="s">
        <v>2138</v>
      </c>
      <c r="I282" s="47" t="s">
        <v>2219</v>
      </c>
      <c r="J282" s="5">
        <v>471893.67</v>
      </c>
      <c r="K282" s="7">
        <v>478</v>
      </c>
      <c r="L282" s="5">
        <v>472894.26000000077</v>
      </c>
      <c r="M282" s="7">
        <v>479</v>
      </c>
      <c r="N282" s="1" t="s">
        <v>29</v>
      </c>
      <c r="O282" s="1">
        <v>99.79</v>
      </c>
      <c r="P282" s="48">
        <v>99.788411472788695</v>
      </c>
      <c r="Q282" s="22">
        <v>1</v>
      </c>
      <c r="R282" s="42" t="s">
        <v>2139</v>
      </c>
      <c r="S282" s="42" t="s">
        <v>1619</v>
      </c>
      <c r="T282" s="42" t="s">
        <v>1621</v>
      </c>
      <c r="U282" s="42" t="s">
        <v>2220</v>
      </c>
      <c r="V282" s="7">
        <v>399</v>
      </c>
      <c r="W282" s="45">
        <v>0</v>
      </c>
      <c r="X282" t="s">
        <v>910</v>
      </c>
      <c r="Y282" t="s">
        <v>2221</v>
      </c>
      <c r="Z282" t="s">
        <v>909</v>
      </c>
      <c r="AA282" t="e">
        <f>VLOOKUP(C282,'[1]Перечень участников'!$C$7:$C$94,1,0)</f>
        <v>#N/A</v>
      </c>
    </row>
    <row r="283" spans="1:27" outlineLevel="2" x14ac:dyDescent="0.25">
      <c r="A283" s="1" t="s">
        <v>7</v>
      </c>
      <c r="B283" s="1" t="s">
        <v>757</v>
      </c>
      <c r="C283" s="1" t="s">
        <v>758</v>
      </c>
      <c r="D283" s="1" t="s">
        <v>32</v>
      </c>
      <c r="E283" s="1" t="s">
        <v>26</v>
      </c>
      <c r="F283" s="1" t="s">
        <v>134</v>
      </c>
      <c r="G283" s="1" t="s">
        <v>759</v>
      </c>
      <c r="H283" s="46" t="s">
        <v>2138</v>
      </c>
      <c r="I283" s="47" t="s">
        <v>2222</v>
      </c>
      <c r="J283" s="5">
        <v>1440290.1099999994</v>
      </c>
      <c r="K283" s="7">
        <v>1383</v>
      </c>
      <c r="L283" s="5">
        <v>1449248.4300000009</v>
      </c>
      <c r="M283" s="7">
        <v>1394</v>
      </c>
      <c r="N283" s="1" t="s">
        <v>29</v>
      </c>
      <c r="O283" s="1">
        <v>99.38</v>
      </c>
      <c r="P283" s="48">
        <v>99.381864433001226</v>
      </c>
      <c r="Q283" s="22">
        <v>1</v>
      </c>
      <c r="R283" s="42" t="s">
        <v>2139</v>
      </c>
      <c r="S283" s="42" t="s">
        <v>1619</v>
      </c>
      <c r="T283" s="42" t="s">
        <v>1621</v>
      </c>
      <c r="U283" s="42" t="s">
        <v>2223</v>
      </c>
      <c r="V283" s="7">
        <v>1049</v>
      </c>
      <c r="W283" s="45">
        <v>0</v>
      </c>
      <c r="X283" t="s">
        <v>758</v>
      </c>
      <c r="Y283" t="e">
        <v>#N/A</v>
      </c>
      <c r="Z283" t="s">
        <v>757</v>
      </c>
      <c r="AA283" t="e">
        <f>VLOOKUP(C283,'[1]Перечень участников'!$C$7:$C$94,1,0)</f>
        <v>#N/A</v>
      </c>
    </row>
    <row r="284" spans="1:27" outlineLevel="2" x14ac:dyDescent="0.25">
      <c r="A284" s="1" t="s">
        <v>7</v>
      </c>
      <c r="B284" s="1" t="s">
        <v>1243</v>
      </c>
      <c r="C284" s="1" t="s">
        <v>1244</v>
      </c>
      <c r="D284" s="1" t="s">
        <v>32</v>
      </c>
      <c r="E284" s="1" t="s">
        <v>26</v>
      </c>
      <c r="F284" s="1" t="s">
        <v>134</v>
      </c>
      <c r="G284" s="1" t="s">
        <v>1245</v>
      </c>
      <c r="H284" s="46" t="s">
        <v>2138</v>
      </c>
      <c r="I284" s="47" t="s">
        <v>2225</v>
      </c>
      <c r="J284" s="5">
        <v>62269.000000000007</v>
      </c>
      <c r="K284" s="7">
        <v>20</v>
      </c>
      <c r="L284" s="5">
        <v>91850.819999999992</v>
      </c>
      <c r="M284" s="7">
        <v>10</v>
      </c>
      <c r="N284" s="1" t="s">
        <v>29</v>
      </c>
      <c r="O284" s="1">
        <v>67.790000000000006</v>
      </c>
      <c r="P284" s="48">
        <v>67.793624488055755</v>
      </c>
      <c r="Q284" s="22">
        <v>1</v>
      </c>
      <c r="R284" s="42" t="s">
        <v>2224</v>
      </c>
      <c r="S284" s="42" t="s">
        <v>1692</v>
      </c>
      <c r="T284" s="42" t="s">
        <v>1694</v>
      </c>
      <c r="U284" s="42" t="s">
        <v>2226</v>
      </c>
      <c r="V284" s="7">
        <v>51</v>
      </c>
      <c r="W284" s="45">
        <v>0</v>
      </c>
      <c r="X284" t="e">
        <v>#N/A</v>
      </c>
      <c r="Y284" t="e">
        <v>#N/A</v>
      </c>
      <c r="Z284" t="s">
        <v>1243</v>
      </c>
      <c r="AA284" t="e">
        <f>VLOOKUP(C284,'[1]Перечень участников'!$C$7:$C$94,1,0)</f>
        <v>#N/A</v>
      </c>
    </row>
    <row r="285" spans="1:27" outlineLevel="2" x14ac:dyDescent="0.25">
      <c r="A285" s="1" t="s">
        <v>7</v>
      </c>
      <c r="B285" s="1" t="s">
        <v>943</v>
      </c>
      <c r="C285" s="1" t="s">
        <v>944</v>
      </c>
      <c r="D285" s="1" t="s">
        <v>32</v>
      </c>
      <c r="E285" s="1" t="s">
        <v>26</v>
      </c>
      <c r="F285" s="1" t="s">
        <v>38</v>
      </c>
      <c r="G285" s="1" t="s">
        <v>945</v>
      </c>
      <c r="H285" s="46" t="s">
        <v>2138</v>
      </c>
      <c r="I285" s="47" t="s">
        <v>2228</v>
      </c>
      <c r="J285" s="5">
        <v>101397.98000000001</v>
      </c>
      <c r="K285" s="7">
        <v>28</v>
      </c>
      <c r="L285" s="5">
        <v>152818</v>
      </c>
      <c r="M285" s="7">
        <v>25</v>
      </c>
      <c r="N285" s="1" t="s">
        <v>29</v>
      </c>
      <c r="O285" s="1">
        <v>66.349999999999994</v>
      </c>
      <c r="P285" s="48">
        <v>66.352118205970513</v>
      </c>
      <c r="Q285" s="22">
        <v>1</v>
      </c>
      <c r="R285" s="42" t="s">
        <v>2227</v>
      </c>
      <c r="S285" s="42" t="s">
        <v>1692</v>
      </c>
      <c r="T285" s="42" t="s">
        <v>1694</v>
      </c>
      <c r="U285" s="42" t="s">
        <v>2229</v>
      </c>
      <c r="V285" s="7">
        <v>29</v>
      </c>
      <c r="W285" s="45">
        <v>0</v>
      </c>
      <c r="X285" t="e">
        <v>#N/A</v>
      </c>
      <c r="Y285" t="e">
        <v>#N/A</v>
      </c>
      <c r="Z285" t="s">
        <v>943</v>
      </c>
      <c r="AA285" t="e">
        <f>VLOOKUP(C285,'[1]Перечень участников'!$C$7:$C$94,1,0)</f>
        <v>#N/A</v>
      </c>
    </row>
    <row r="286" spans="1:27" outlineLevel="2" x14ac:dyDescent="0.25">
      <c r="A286" s="1" t="s">
        <v>7</v>
      </c>
      <c r="B286" s="1" t="s">
        <v>1070</v>
      </c>
      <c r="C286" s="1" t="s">
        <v>1071</v>
      </c>
      <c r="D286" s="1" t="s">
        <v>32</v>
      </c>
      <c r="E286" s="1" t="s">
        <v>26</v>
      </c>
      <c r="F286" s="1" t="s">
        <v>134</v>
      </c>
      <c r="G286" s="1" t="s">
        <v>1072</v>
      </c>
      <c r="H286" s="46" t="s">
        <v>2138</v>
      </c>
      <c r="I286" s="47" t="s">
        <v>2231</v>
      </c>
      <c r="J286" s="5">
        <v>267352</v>
      </c>
      <c r="K286" s="7">
        <v>112</v>
      </c>
      <c r="L286" s="5">
        <v>586036</v>
      </c>
      <c r="M286" s="7">
        <v>75</v>
      </c>
      <c r="N286" s="1" t="s">
        <v>29</v>
      </c>
      <c r="O286" s="1">
        <v>45.62</v>
      </c>
      <c r="P286" s="48">
        <v>45.620405572353917</v>
      </c>
      <c r="Q286" s="22">
        <v>1</v>
      </c>
      <c r="R286" s="42" t="s">
        <v>2230</v>
      </c>
      <c r="S286" s="42" t="s">
        <v>1692</v>
      </c>
      <c r="T286" s="42" t="s">
        <v>1694</v>
      </c>
      <c r="U286" s="42" t="s">
        <v>2232</v>
      </c>
      <c r="V286" s="7">
        <v>197</v>
      </c>
      <c r="W286" s="45">
        <v>0</v>
      </c>
      <c r="X286" t="e">
        <v>#N/A</v>
      </c>
      <c r="Y286" t="e">
        <v>#N/A</v>
      </c>
      <c r="Z286" t="s">
        <v>1070</v>
      </c>
      <c r="AA286" t="e">
        <f>VLOOKUP(C286,'[1]Перечень участников'!$C$7:$C$94,1,0)</f>
        <v>#N/A</v>
      </c>
    </row>
    <row r="287" spans="1:27" outlineLevel="1" x14ac:dyDescent="0.25">
      <c r="A287" s="1"/>
      <c r="B287" s="1"/>
      <c r="C287" s="1"/>
      <c r="D287" s="1"/>
      <c r="E287" s="1"/>
      <c r="F287" s="1"/>
      <c r="G287" s="1"/>
      <c r="H287" s="40" t="s">
        <v>1614</v>
      </c>
      <c r="I287" s="41"/>
      <c r="J287" s="24">
        <v>143456191.80999994</v>
      </c>
      <c r="K287" s="25">
        <v>53359</v>
      </c>
      <c r="L287" s="24">
        <v>148710357.17000005</v>
      </c>
      <c r="M287" s="25">
        <v>36446</v>
      </c>
      <c r="N287" s="1"/>
      <c r="O287" s="26">
        <v>3751.93</v>
      </c>
      <c r="P287" s="57">
        <f>O287/Q287</f>
        <v>96.203333333333333</v>
      </c>
      <c r="Q287" s="31">
        <v>39</v>
      </c>
      <c r="R287" s="42"/>
      <c r="S287" s="42"/>
      <c r="T287" s="42"/>
      <c r="U287" s="42"/>
      <c r="V287" s="25">
        <v>33711</v>
      </c>
      <c r="W287" s="61"/>
      <c r="AA287" t="e">
        <f>VLOOKUP(C287,'[1]Перечень участников'!$C$7:$C$94,1,0)</f>
        <v>#N/A</v>
      </c>
    </row>
    <row r="288" spans="1:27" hidden="1" outlineLevel="2" x14ac:dyDescent="0.25">
      <c r="A288" s="1" t="s">
        <v>7</v>
      </c>
      <c r="B288" s="1" t="s">
        <v>1401</v>
      </c>
      <c r="C288" s="1" t="s">
        <v>1402</v>
      </c>
      <c r="D288" s="1" t="s">
        <v>54</v>
      </c>
      <c r="E288" s="1" t="s">
        <v>26</v>
      </c>
      <c r="F288" s="1" t="s">
        <v>38</v>
      </c>
      <c r="G288" s="1" t="s">
        <v>1403</v>
      </c>
      <c r="H288" s="46" t="s">
        <v>1617</v>
      </c>
      <c r="I288" s="47" t="s">
        <v>1620</v>
      </c>
      <c r="J288" s="5">
        <v>2848075</v>
      </c>
      <c r="K288" s="7">
        <v>2397</v>
      </c>
      <c r="L288" s="5">
        <v>2105280</v>
      </c>
      <c r="M288" s="7">
        <v>1739</v>
      </c>
      <c r="N288" s="1" t="s">
        <v>29</v>
      </c>
      <c r="O288" s="1">
        <v>100</v>
      </c>
      <c r="P288" s="48">
        <v>100</v>
      </c>
      <c r="Q288" s="22">
        <v>1</v>
      </c>
      <c r="R288" s="42" t="s">
        <v>1618</v>
      </c>
      <c r="S288" s="42" t="s">
        <v>1619</v>
      </c>
      <c r="T288" s="42" t="s">
        <v>1621</v>
      </c>
      <c r="U288" s="42" t="s">
        <v>1622</v>
      </c>
      <c r="V288" s="7">
        <v>1364</v>
      </c>
      <c r="W288" s="45">
        <v>0</v>
      </c>
      <c r="X288" t="s">
        <v>1402</v>
      </c>
      <c r="Y288" t="s">
        <v>1623</v>
      </c>
      <c r="Z288" t="s">
        <v>1401</v>
      </c>
      <c r="AA288" t="e">
        <f>VLOOKUP(C288,'[1]Перечень участников'!$C$7:$C$94,1,0)</f>
        <v>#N/A</v>
      </c>
    </row>
    <row r="289" spans="1:27" hidden="1" outlineLevel="2" x14ac:dyDescent="0.25">
      <c r="A289" s="1" t="s">
        <v>7</v>
      </c>
      <c r="B289" s="1" t="s">
        <v>1133</v>
      </c>
      <c r="C289" s="1" t="s">
        <v>1134</v>
      </c>
      <c r="D289" s="1" t="s">
        <v>54</v>
      </c>
      <c r="E289" s="1" t="s">
        <v>26</v>
      </c>
      <c r="F289" s="1" t="s">
        <v>43</v>
      </c>
      <c r="G289" s="1" t="s">
        <v>1135</v>
      </c>
      <c r="H289" s="46" t="s">
        <v>1617</v>
      </c>
      <c r="I289" s="47" t="s">
        <v>1624</v>
      </c>
      <c r="J289" s="5">
        <v>1796192</v>
      </c>
      <c r="K289" s="7">
        <v>1896</v>
      </c>
      <c r="L289" s="5">
        <v>1720909</v>
      </c>
      <c r="M289" s="7">
        <v>1798</v>
      </c>
      <c r="N289" s="1" t="s">
        <v>29</v>
      </c>
      <c r="O289" s="1">
        <v>100</v>
      </c>
      <c r="P289" s="48">
        <v>100</v>
      </c>
      <c r="Q289" s="22">
        <v>1</v>
      </c>
      <c r="R289" s="42" t="s">
        <v>1618</v>
      </c>
      <c r="S289" s="42" t="s">
        <v>1619</v>
      </c>
      <c r="T289" s="42" t="s">
        <v>1621</v>
      </c>
      <c r="U289" s="42" t="s">
        <v>1625</v>
      </c>
      <c r="V289" s="7">
        <v>1864</v>
      </c>
      <c r="W289" s="45">
        <v>0</v>
      </c>
      <c r="X289" t="s">
        <v>1134</v>
      </c>
      <c r="Y289" t="e">
        <v>#N/A</v>
      </c>
      <c r="Z289" t="s">
        <v>1133</v>
      </c>
      <c r="AA289" t="e">
        <f>VLOOKUP(C289,'[1]Перечень участников'!$C$7:$C$94,1,0)</f>
        <v>#N/A</v>
      </c>
    </row>
    <row r="290" spans="1:27" hidden="1" outlineLevel="2" x14ac:dyDescent="0.25">
      <c r="A290" s="1" t="s">
        <v>7</v>
      </c>
      <c r="B290" s="1" t="s">
        <v>819</v>
      </c>
      <c r="C290" s="1" t="s">
        <v>820</v>
      </c>
      <c r="D290" s="1" t="s">
        <v>54</v>
      </c>
      <c r="E290" s="1" t="s">
        <v>26</v>
      </c>
      <c r="F290" s="1" t="s">
        <v>43</v>
      </c>
      <c r="G290" s="1" t="s">
        <v>821</v>
      </c>
      <c r="H290" s="46" t="s">
        <v>1617</v>
      </c>
      <c r="I290" s="47" t="s">
        <v>1626</v>
      </c>
      <c r="J290" s="5">
        <v>2127606</v>
      </c>
      <c r="K290" s="7">
        <v>1885</v>
      </c>
      <c r="L290" s="5">
        <v>2120264</v>
      </c>
      <c r="M290" s="7">
        <v>1881</v>
      </c>
      <c r="N290" s="1" t="s">
        <v>29</v>
      </c>
      <c r="O290" s="1">
        <v>100</v>
      </c>
      <c r="P290" s="48">
        <v>100</v>
      </c>
      <c r="Q290" s="22">
        <v>1</v>
      </c>
      <c r="R290" s="42" t="s">
        <v>1618</v>
      </c>
      <c r="S290" s="42" t="s">
        <v>1619</v>
      </c>
      <c r="T290" s="42" t="s">
        <v>1621</v>
      </c>
      <c r="U290" s="42" t="s">
        <v>1627</v>
      </c>
      <c r="V290" s="7">
        <v>1725</v>
      </c>
      <c r="W290" s="45">
        <v>0</v>
      </c>
      <c r="X290" t="s">
        <v>820</v>
      </c>
      <c r="Y290" t="e">
        <v>#N/A</v>
      </c>
      <c r="Z290" t="s">
        <v>819</v>
      </c>
      <c r="AA290" t="e">
        <f>VLOOKUP(C290,'[1]Перечень участников'!$C$7:$C$94,1,0)</f>
        <v>#N/A</v>
      </c>
    </row>
    <row r="291" spans="1:27" hidden="1" outlineLevel="2" x14ac:dyDescent="0.25">
      <c r="A291" s="1" t="s">
        <v>7</v>
      </c>
      <c r="B291" s="1" t="s">
        <v>1043</v>
      </c>
      <c r="C291" s="1" t="s">
        <v>1044</v>
      </c>
      <c r="D291" s="1" t="s">
        <v>54</v>
      </c>
      <c r="E291" s="1" t="s">
        <v>26</v>
      </c>
      <c r="F291" s="1" t="s">
        <v>38</v>
      </c>
      <c r="G291" s="1" t="s">
        <v>1045</v>
      </c>
      <c r="H291" s="46" t="s">
        <v>1617</v>
      </c>
      <c r="I291" s="47" t="s">
        <v>1628</v>
      </c>
      <c r="J291" s="5">
        <v>1777513</v>
      </c>
      <c r="K291" s="7">
        <v>1762</v>
      </c>
      <c r="L291" s="5">
        <v>1757129</v>
      </c>
      <c r="M291" s="7">
        <v>1818</v>
      </c>
      <c r="N291" s="1" t="s">
        <v>29</v>
      </c>
      <c r="O291" s="1">
        <v>100</v>
      </c>
      <c r="P291" s="48">
        <v>100</v>
      </c>
      <c r="Q291" s="22">
        <v>1</v>
      </c>
      <c r="R291" s="42" t="s">
        <v>1618</v>
      </c>
      <c r="S291" s="42" t="s">
        <v>1619</v>
      </c>
      <c r="T291" s="42" t="s">
        <v>1621</v>
      </c>
      <c r="U291" s="42" t="s">
        <v>1629</v>
      </c>
      <c r="V291" s="7">
        <v>2503</v>
      </c>
      <c r="W291" s="45">
        <v>0</v>
      </c>
      <c r="X291" t="s">
        <v>1044</v>
      </c>
      <c r="Y291" t="e">
        <v>#N/A</v>
      </c>
      <c r="Z291" t="s">
        <v>1043</v>
      </c>
      <c r="AA291" t="e">
        <f>VLOOKUP(C291,'[1]Перечень участников'!$C$7:$C$94,1,0)</f>
        <v>#N/A</v>
      </c>
    </row>
    <row r="292" spans="1:27" hidden="1" outlineLevel="2" x14ac:dyDescent="0.25">
      <c r="A292" s="1" t="s">
        <v>7</v>
      </c>
      <c r="B292" s="1" t="s">
        <v>1097</v>
      </c>
      <c r="C292" s="1" t="s">
        <v>1098</v>
      </c>
      <c r="D292" s="1" t="s">
        <v>54</v>
      </c>
      <c r="E292" s="1" t="s">
        <v>26</v>
      </c>
      <c r="F292" s="1" t="s">
        <v>38</v>
      </c>
      <c r="G292" s="1" t="s">
        <v>1099</v>
      </c>
      <c r="H292" s="46" t="s">
        <v>1617</v>
      </c>
      <c r="I292" s="47" t="s">
        <v>1630</v>
      </c>
      <c r="J292" s="5">
        <v>1785475</v>
      </c>
      <c r="K292" s="7">
        <v>1719</v>
      </c>
      <c r="L292" s="5">
        <v>1732730</v>
      </c>
      <c r="M292" s="7">
        <v>1647</v>
      </c>
      <c r="N292" s="1" t="s">
        <v>29</v>
      </c>
      <c r="O292" s="1">
        <v>100</v>
      </c>
      <c r="P292" s="48">
        <v>100</v>
      </c>
      <c r="Q292" s="22">
        <v>1</v>
      </c>
      <c r="R292" s="42" t="s">
        <v>1618</v>
      </c>
      <c r="S292" s="42" t="s">
        <v>1619</v>
      </c>
      <c r="T292" s="42" t="s">
        <v>1621</v>
      </c>
      <c r="U292" s="42" t="s">
        <v>1631</v>
      </c>
      <c r="V292" s="7">
        <v>1469</v>
      </c>
      <c r="W292" s="45">
        <v>0</v>
      </c>
      <c r="X292" t="s">
        <v>1098</v>
      </c>
      <c r="Y292" t="s">
        <v>1632</v>
      </c>
      <c r="Z292" t="s">
        <v>1097</v>
      </c>
      <c r="AA292" t="e">
        <f>VLOOKUP(C292,'[1]Перечень участников'!$C$7:$C$94,1,0)</f>
        <v>#N/A</v>
      </c>
    </row>
    <row r="293" spans="1:27" hidden="1" outlineLevel="2" x14ac:dyDescent="0.25">
      <c r="A293" s="1" t="s">
        <v>7</v>
      </c>
      <c r="B293" s="1" t="s">
        <v>432</v>
      </c>
      <c r="C293" s="1" t="s">
        <v>433</v>
      </c>
      <c r="D293" s="1" t="s">
        <v>54</v>
      </c>
      <c r="E293" s="1" t="s">
        <v>26</v>
      </c>
      <c r="F293" s="1" t="s">
        <v>38</v>
      </c>
      <c r="G293" s="1" t="s">
        <v>434</v>
      </c>
      <c r="H293" s="46" t="s">
        <v>1617</v>
      </c>
      <c r="I293" s="47" t="s">
        <v>1633</v>
      </c>
      <c r="J293" s="5">
        <v>2072245</v>
      </c>
      <c r="K293" s="7">
        <v>1668</v>
      </c>
      <c r="L293" s="5">
        <v>1790918</v>
      </c>
      <c r="M293" s="7">
        <v>1572</v>
      </c>
      <c r="N293" s="1" t="s">
        <v>29</v>
      </c>
      <c r="O293" s="1">
        <v>100</v>
      </c>
      <c r="P293" s="48">
        <v>100</v>
      </c>
      <c r="Q293" s="22">
        <v>1</v>
      </c>
      <c r="R293" s="42" t="s">
        <v>1618</v>
      </c>
      <c r="S293" s="42" t="s">
        <v>1619</v>
      </c>
      <c r="T293" s="42" t="s">
        <v>1621</v>
      </c>
      <c r="U293" s="42" t="s">
        <v>1634</v>
      </c>
      <c r="V293" s="7">
        <v>1990</v>
      </c>
      <c r="W293" s="45">
        <v>0</v>
      </c>
      <c r="X293" t="s">
        <v>433</v>
      </c>
      <c r="Y293" t="s">
        <v>1635</v>
      </c>
      <c r="Z293" t="s">
        <v>432</v>
      </c>
      <c r="AA293" t="e">
        <f>VLOOKUP(C293,'[1]Перечень участников'!$C$7:$C$94,1,0)</f>
        <v>#N/A</v>
      </c>
    </row>
    <row r="294" spans="1:27" hidden="1" outlineLevel="2" x14ac:dyDescent="0.25">
      <c r="A294" s="1" t="s">
        <v>7</v>
      </c>
      <c r="B294" s="1" t="s">
        <v>891</v>
      </c>
      <c r="C294" s="1" t="s">
        <v>892</v>
      </c>
      <c r="D294" s="1" t="s">
        <v>54</v>
      </c>
      <c r="E294" s="1" t="s">
        <v>26</v>
      </c>
      <c r="F294" s="1" t="s">
        <v>55</v>
      </c>
      <c r="G294" s="1" t="s">
        <v>893</v>
      </c>
      <c r="H294" s="46" t="s">
        <v>1617</v>
      </c>
      <c r="I294" s="47" t="s">
        <v>1636</v>
      </c>
      <c r="J294" s="5">
        <v>1099044</v>
      </c>
      <c r="K294" s="7">
        <v>1643</v>
      </c>
      <c r="L294" s="5">
        <v>1055380</v>
      </c>
      <c r="M294" s="7">
        <v>1581</v>
      </c>
      <c r="N294" s="1" t="s">
        <v>29</v>
      </c>
      <c r="O294" s="1">
        <v>100</v>
      </c>
      <c r="P294" s="48">
        <v>100</v>
      </c>
      <c r="Q294" s="22">
        <v>1</v>
      </c>
      <c r="R294" s="42" t="s">
        <v>1618</v>
      </c>
      <c r="S294" s="42" t="s">
        <v>1619</v>
      </c>
      <c r="T294" s="42" t="s">
        <v>1621</v>
      </c>
      <c r="U294" s="42" t="s">
        <v>1637</v>
      </c>
      <c r="V294" s="7">
        <v>1514</v>
      </c>
      <c r="W294" s="45">
        <v>0</v>
      </c>
      <c r="X294" t="e">
        <v>#N/A</v>
      </c>
      <c r="Y294" t="e">
        <v>#N/A</v>
      </c>
      <c r="Z294" t="s">
        <v>891</v>
      </c>
      <c r="AA294" t="e">
        <f>VLOOKUP(C294,'[1]Перечень участников'!$C$7:$C$94,1,0)</f>
        <v>#N/A</v>
      </c>
    </row>
    <row r="295" spans="1:27" hidden="1" outlineLevel="2" x14ac:dyDescent="0.25">
      <c r="A295" s="1" t="s">
        <v>7</v>
      </c>
      <c r="B295" s="1" t="s">
        <v>1154</v>
      </c>
      <c r="C295" s="1" t="s">
        <v>1155</v>
      </c>
      <c r="D295" s="1" t="s">
        <v>54</v>
      </c>
      <c r="E295" s="1" t="s">
        <v>26</v>
      </c>
      <c r="F295" s="1" t="s">
        <v>610</v>
      </c>
      <c r="G295" s="1" t="s">
        <v>1156</v>
      </c>
      <c r="H295" s="46" t="s">
        <v>1617</v>
      </c>
      <c r="I295" s="47" t="s">
        <v>1638</v>
      </c>
      <c r="J295" s="5">
        <v>1303921</v>
      </c>
      <c r="K295" s="7">
        <v>1610</v>
      </c>
      <c r="L295" s="5">
        <v>1104962</v>
      </c>
      <c r="M295" s="7">
        <v>1342</v>
      </c>
      <c r="N295" s="1" t="s">
        <v>29</v>
      </c>
      <c r="O295" s="1">
        <v>100</v>
      </c>
      <c r="P295" s="48">
        <v>100</v>
      </c>
      <c r="Q295" s="22">
        <v>1</v>
      </c>
      <c r="R295" s="42" t="s">
        <v>1618</v>
      </c>
      <c r="S295" s="42" t="s">
        <v>1619</v>
      </c>
      <c r="T295" s="42" t="s">
        <v>1621</v>
      </c>
      <c r="U295" s="42" t="s">
        <v>1639</v>
      </c>
      <c r="V295" s="7">
        <v>1634</v>
      </c>
      <c r="W295" s="45">
        <v>0</v>
      </c>
      <c r="X295" t="s">
        <v>1155</v>
      </c>
      <c r="Y295" t="e">
        <v>#N/A</v>
      </c>
      <c r="Z295" t="s">
        <v>1154</v>
      </c>
      <c r="AA295" t="e">
        <f>VLOOKUP(C295,'[1]Перечень участников'!$C$7:$C$94,1,0)</f>
        <v>#N/A</v>
      </c>
    </row>
    <row r="296" spans="1:27" hidden="1" outlineLevel="2" x14ac:dyDescent="0.25">
      <c r="A296" s="1" t="s">
        <v>7</v>
      </c>
      <c r="B296" s="1" t="s">
        <v>834</v>
      </c>
      <c r="C296" s="1" t="s">
        <v>835</v>
      </c>
      <c r="D296" s="1" t="s">
        <v>54</v>
      </c>
      <c r="E296" s="1" t="s">
        <v>26</v>
      </c>
      <c r="F296" s="1" t="s">
        <v>38</v>
      </c>
      <c r="G296" s="1" t="s">
        <v>836</v>
      </c>
      <c r="H296" s="46" t="s">
        <v>1617</v>
      </c>
      <c r="I296" s="47" t="s">
        <v>1640</v>
      </c>
      <c r="J296" s="5">
        <v>1657447</v>
      </c>
      <c r="K296" s="7">
        <v>1551</v>
      </c>
      <c r="L296" s="5">
        <v>1078691</v>
      </c>
      <c r="M296" s="7">
        <v>1115</v>
      </c>
      <c r="N296" s="1" t="s">
        <v>29</v>
      </c>
      <c r="O296" s="1">
        <v>100</v>
      </c>
      <c r="P296" s="48">
        <v>100</v>
      </c>
      <c r="Q296" s="22">
        <v>1</v>
      </c>
      <c r="R296" s="42" t="s">
        <v>1618</v>
      </c>
      <c r="S296" s="42" t="s">
        <v>1619</v>
      </c>
      <c r="T296" s="42" t="s">
        <v>1621</v>
      </c>
      <c r="U296" s="42" t="s">
        <v>1641</v>
      </c>
      <c r="V296" s="7">
        <v>1459</v>
      </c>
      <c r="W296" s="45">
        <v>0</v>
      </c>
      <c r="X296" t="s">
        <v>835</v>
      </c>
      <c r="Y296" t="s">
        <v>1642</v>
      </c>
      <c r="Z296" t="s">
        <v>834</v>
      </c>
      <c r="AA296" t="e">
        <f>VLOOKUP(C296,'[1]Перечень участников'!$C$7:$C$94,1,0)</f>
        <v>#N/A</v>
      </c>
    </row>
    <row r="297" spans="1:27" hidden="1" outlineLevel="2" x14ac:dyDescent="0.25">
      <c r="A297" s="1" t="s">
        <v>7</v>
      </c>
      <c r="B297" s="1" t="s">
        <v>1206</v>
      </c>
      <c r="C297" s="1" t="s">
        <v>1207</v>
      </c>
      <c r="D297" s="1" t="s">
        <v>54</v>
      </c>
      <c r="E297" s="1" t="s">
        <v>26</v>
      </c>
      <c r="F297" s="1" t="s">
        <v>38</v>
      </c>
      <c r="G297" s="1" t="s">
        <v>1208</v>
      </c>
      <c r="H297" s="46" t="s">
        <v>1617</v>
      </c>
      <c r="I297" s="47" t="s">
        <v>1643</v>
      </c>
      <c r="J297" s="5">
        <v>1521488</v>
      </c>
      <c r="K297" s="7">
        <v>1541</v>
      </c>
      <c r="L297" s="5">
        <v>1405361</v>
      </c>
      <c r="M297" s="7">
        <v>1395</v>
      </c>
      <c r="N297" s="1" t="s">
        <v>29</v>
      </c>
      <c r="O297" s="1">
        <v>100</v>
      </c>
      <c r="P297" s="48">
        <v>100</v>
      </c>
      <c r="Q297" s="22">
        <v>1</v>
      </c>
      <c r="R297" s="42" t="s">
        <v>1618</v>
      </c>
      <c r="S297" s="42" t="s">
        <v>1619</v>
      </c>
      <c r="T297" s="42" t="s">
        <v>1621</v>
      </c>
      <c r="U297" s="42" t="s">
        <v>1644</v>
      </c>
      <c r="V297" s="7">
        <v>1528</v>
      </c>
      <c r="W297" s="45">
        <v>0</v>
      </c>
      <c r="X297" t="s">
        <v>1207</v>
      </c>
      <c r="Y297" t="s">
        <v>1645</v>
      </c>
      <c r="Z297" t="s">
        <v>1206</v>
      </c>
      <c r="AA297" t="e">
        <f>VLOOKUP(C297,'[1]Перечень участников'!$C$7:$C$94,1,0)</f>
        <v>#N/A</v>
      </c>
    </row>
    <row r="298" spans="1:27" hidden="1" outlineLevel="2" x14ac:dyDescent="0.25">
      <c r="A298" s="1" t="s">
        <v>7</v>
      </c>
      <c r="B298" s="1" t="s">
        <v>99</v>
      </c>
      <c r="C298" s="1" t="s">
        <v>100</v>
      </c>
      <c r="D298" s="1" t="s">
        <v>54</v>
      </c>
      <c r="E298" s="1" t="s">
        <v>26</v>
      </c>
      <c r="F298" s="1" t="s">
        <v>38</v>
      </c>
      <c r="G298" s="1" t="s">
        <v>101</v>
      </c>
      <c r="H298" s="46" t="s">
        <v>1617</v>
      </c>
      <c r="I298" s="47" t="s">
        <v>1646</v>
      </c>
      <c r="J298" s="5">
        <v>1488126</v>
      </c>
      <c r="K298" s="7">
        <v>1404</v>
      </c>
      <c r="L298" s="5">
        <v>1310578</v>
      </c>
      <c r="M298" s="7">
        <v>1229</v>
      </c>
      <c r="N298" s="1" t="s">
        <v>29</v>
      </c>
      <c r="O298" s="1">
        <v>100</v>
      </c>
      <c r="P298" s="48">
        <v>100</v>
      </c>
      <c r="Q298" s="22">
        <v>1</v>
      </c>
      <c r="R298" s="42" t="s">
        <v>1618</v>
      </c>
      <c r="S298" s="42" t="s">
        <v>1619</v>
      </c>
      <c r="T298" s="42" t="s">
        <v>1621</v>
      </c>
      <c r="U298" s="42" t="s">
        <v>1647</v>
      </c>
      <c r="V298" s="7">
        <v>1580</v>
      </c>
      <c r="W298" s="45">
        <v>0</v>
      </c>
      <c r="X298" t="s">
        <v>100</v>
      </c>
      <c r="Y298" t="e">
        <v>#N/A</v>
      </c>
      <c r="Z298" t="s">
        <v>99</v>
      </c>
      <c r="AA298" t="e">
        <f>VLOOKUP(C298,'[1]Перечень участников'!$C$7:$C$94,1,0)</f>
        <v>#N/A</v>
      </c>
    </row>
    <row r="299" spans="1:27" hidden="1" outlineLevel="2" x14ac:dyDescent="0.25">
      <c r="A299" s="1" t="s">
        <v>7</v>
      </c>
      <c r="B299" s="1" t="s">
        <v>1088</v>
      </c>
      <c r="C299" s="1" t="s">
        <v>1089</v>
      </c>
      <c r="D299" s="1" t="s">
        <v>54</v>
      </c>
      <c r="E299" s="1" t="s">
        <v>26</v>
      </c>
      <c r="F299" s="1" t="s">
        <v>38</v>
      </c>
      <c r="G299" s="1" t="s">
        <v>1090</v>
      </c>
      <c r="H299" s="46" t="s">
        <v>1617</v>
      </c>
      <c r="I299" s="47" t="s">
        <v>1648</v>
      </c>
      <c r="J299" s="5">
        <v>1441316.2</v>
      </c>
      <c r="K299" s="7">
        <v>1377</v>
      </c>
      <c r="L299" s="5">
        <v>1378898.2</v>
      </c>
      <c r="M299" s="7">
        <v>1312</v>
      </c>
      <c r="N299" s="1" t="s">
        <v>29</v>
      </c>
      <c r="O299" s="1">
        <v>100</v>
      </c>
      <c r="P299" s="48">
        <v>100</v>
      </c>
      <c r="Q299" s="22">
        <v>1</v>
      </c>
      <c r="R299" s="42" t="s">
        <v>1618</v>
      </c>
      <c r="S299" s="42" t="s">
        <v>1619</v>
      </c>
      <c r="T299" s="42" t="s">
        <v>1621</v>
      </c>
      <c r="U299" s="42" t="s">
        <v>1649</v>
      </c>
      <c r="V299" s="7">
        <v>1134</v>
      </c>
      <c r="W299" s="45">
        <v>0</v>
      </c>
      <c r="X299" t="s">
        <v>1089</v>
      </c>
      <c r="Y299" t="s">
        <v>1650</v>
      </c>
      <c r="Z299" t="s">
        <v>1088</v>
      </c>
      <c r="AA299" t="e">
        <f>VLOOKUP(C299,'[1]Перечень участников'!$C$7:$C$94,1,0)</f>
        <v>#N/A</v>
      </c>
    </row>
    <row r="300" spans="1:27" hidden="1" outlineLevel="2" x14ac:dyDescent="0.25">
      <c r="A300" s="1" t="s">
        <v>7</v>
      </c>
      <c r="B300" s="1" t="s">
        <v>545</v>
      </c>
      <c r="C300" s="1" t="s">
        <v>546</v>
      </c>
      <c r="D300" s="1" t="s">
        <v>116</v>
      </c>
      <c r="E300" s="1" t="s">
        <v>26</v>
      </c>
      <c r="F300" s="1" t="s">
        <v>117</v>
      </c>
      <c r="G300" s="1" t="s">
        <v>547</v>
      </c>
      <c r="H300" s="46" t="s">
        <v>1617</v>
      </c>
      <c r="I300" s="47" t="s">
        <v>1651</v>
      </c>
      <c r="J300" s="5">
        <v>1874190</v>
      </c>
      <c r="K300" s="7">
        <v>1308</v>
      </c>
      <c r="L300" s="5">
        <v>1873790</v>
      </c>
      <c r="M300" s="7">
        <v>1326</v>
      </c>
      <c r="N300" s="1" t="s">
        <v>29</v>
      </c>
      <c r="O300" s="1">
        <v>100</v>
      </c>
      <c r="P300" s="48">
        <v>100</v>
      </c>
      <c r="Q300" s="22">
        <v>1</v>
      </c>
      <c r="R300" s="42" t="s">
        <v>1618</v>
      </c>
      <c r="S300" s="42" t="s">
        <v>1619</v>
      </c>
      <c r="T300" s="42" t="s">
        <v>1621</v>
      </c>
      <c r="U300" s="42" t="s">
        <v>1652</v>
      </c>
      <c r="V300" s="7"/>
      <c r="W300" s="45" t="e">
        <v>#N/A</v>
      </c>
      <c r="X300" t="s">
        <v>546</v>
      </c>
      <c r="Y300" t="s">
        <v>1653</v>
      </c>
      <c r="Z300" t="e">
        <v>#N/A</v>
      </c>
      <c r="AA300" t="e">
        <f>VLOOKUP(C300,'[1]Перечень участников'!$C$7:$C$94,1,0)</f>
        <v>#N/A</v>
      </c>
    </row>
    <row r="301" spans="1:27" hidden="1" outlineLevel="2" x14ac:dyDescent="0.25">
      <c r="A301" s="1" t="s">
        <v>7</v>
      </c>
      <c r="B301" s="1" t="s">
        <v>624</v>
      </c>
      <c r="C301" s="1" t="s">
        <v>625</v>
      </c>
      <c r="D301" s="1" t="s">
        <v>54</v>
      </c>
      <c r="E301" s="1" t="s">
        <v>26</v>
      </c>
      <c r="F301" s="1" t="s">
        <v>38</v>
      </c>
      <c r="G301" s="1" t="s">
        <v>626</v>
      </c>
      <c r="H301" s="46" t="s">
        <v>1617</v>
      </c>
      <c r="I301" s="47" t="s">
        <v>1654</v>
      </c>
      <c r="J301" s="5">
        <v>1436894.86</v>
      </c>
      <c r="K301" s="7">
        <v>1265</v>
      </c>
      <c r="L301" s="5">
        <v>1406118.33</v>
      </c>
      <c r="M301" s="7">
        <v>1237</v>
      </c>
      <c r="N301" s="1" t="s">
        <v>29</v>
      </c>
      <c r="O301" s="1">
        <v>100</v>
      </c>
      <c r="P301" s="48">
        <v>100</v>
      </c>
      <c r="Q301" s="22">
        <v>1</v>
      </c>
      <c r="R301" s="42" t="s">
        <v>1618</v>
      </c>
      <c r="S301" s="42" t="s">
        <v>1619</v>
      </c>
      <c r="T301" s="42" t="s">
        <v>1621</v>
      </c>
      <c r="U301" s="42" t="s">
        <v>1655</v>
      </c>
      <c r="V301" s="7">
        <v>1469</v>
      </c>
      <c r="W301" s="45">
        <v>0</v>
      </c>
      <c r="X301" t="s">
        <v>625</v>
      </c>
      <c r="Y301" t="e">
        <v>#N/A</v>
      </c>
      <c r="Z301" t="s">
        <v>624</v>
      </c>
      <c r="AA301" t="e">
        <f>VLOOKUP(C301,'[1]Перечень участников'!$C$7:$C$94,1,0)</f>
        <v>#N/A</v>
      </c>
    </row>
    <row r="302" spans="1:27" hidden="1" outlineLevel="2" x14ac:dyDescent="0.25">
      <c r="A302" s="1" t="s">
        <v>7</v>
      </c>
      <c r="B302" s="1" t="s">
        <v>608</v>
      </c>
      <c r="C302" s="1" t="s">
        <v>609</v>
      </c>
      <c r="D302" s="1" t="s">
        <v>54</v>
      </c>
      <c r="E302" s="1" t="s">
        <v>26</v>
      </c>
      <c r="F302" s="1" t="s">
        <v>610</v>
      </c>
      <c r="G302" s="1" t="s">
        <v>611</v>
      </c>
      <c r="H302" s="46" t="s">
        <v>1617</v>
      </c>
      <c r="I302" s="47" t="s">
        <v>1656</v>
      </c>
      <c r="J302" s="5">
        <v>1168507</v>
      </c>
      <c r="K302" s="7">
        <v>1252</v>
      </c>
      <c r="L302" s="5">
        <v>1020852</v>
      </c>
      <c r="M302" s="7">
        <v>1067</v>
      </c>
      <c r="N302" s="1" t="s">
        <v>29</v>
      </c>
      <c r="O302" s="1">
        <v>100</v>
      </c>
      <c r="P302" s="48">
        <v>100</v>
      </c>
      <c r="Q302" s="22">
        <v>1</v>
      </c>
      <c r="R302" s="42" t="s">
        <v>1618</v>
      </c>
      <c r="S302" s="42" t="s">
        <v>1619</v>
      </c>
      <c r="T302" s="42" t="s">
        <v>1621</v>
      </c>
      <c r="U302" s="42" t="s">
        <v>1657</v>
      </c>
      <c r="V302" s="7">
        <v>1224</v>
      </c>
      <c r="W302" s="45">
        <v>0</v>
      </c>
      <c r="X302" t="s">
        <v>609</v>
      </c>
      <c r="Y302" t="s">
        <v>1658</v>
      </c>
      <c r="Z302" t="s">
        <v>608</v>
      </c>
      <c r="AA302" t="e">
        <f>VLOOKUP(C302,'[1]Перечень участников'!$C$7:$C$94,1,0)</f>
        <v>#N/A</v>
      </c>
    </row>
    <row r="303" spans="1:27" hidden="1" outlineLevel="2" x14ac:dyDescent="0.25">
      <c r="A303" s="1" t="s">
        <v>7</v>
      </c>
      <c r="B303" s="1" t="s">
        <v>1386</v>
      </c>
      <c r="C303" s="1" t="s">
        <v>1387</v>
      </c>
      <c r="D303" s="1" t="s">
        <v>54</v>
      </c>
      <c r="E303" s="1" t="s">
        <v>26</v>
      </c>
      <c r="F303" s="1" t="s">
        <v>347</v>
      </c>
      <c r="G303" s="1" t="s">
        <v>1388</v>
      </c>
      <c r="H303" s="46" t="s">
        <v>1617</v>
      </c>
      <c r="I303" s="47" t="s">
        <v>1659</v>
      </c>
      <c r="J303" s="5">
        <v>912160</v>
      </c>
      <c r="K303" s="7">
        <v>989</v>
      </c>
      <c r="L303" s="5">
        <v>818849</v>
      </c>
      <c r="M303" s="7">
        <v>896</v>
      </c>
      <c r="N303" s="1" t="s">
        <v>29</v>
      </c>
      <c r="O303" s="1">
        <v>100</v>
      </c>
      <c r="P303" s="48">
        <v>100</v>
      </c>
      <c r="Q303" s="22">
        <v>1</v>
      </c>
      <c r="R303" s="42" t="s">
        <v>1618</v>
      </c>
      <c r="S303" s="42" t="s">
        <v>1619</v>
      </c>
      <c r="T303" s="42" t="s">
        <v>1621</v>
      </c>
      <c r="U303" s="42" t="s">
        <v>1660</v>
      </c>
      <c r="V303" s="7">
        <v>1095</v>
      </c>
      <c r="W303" s="45">
        <v>0</v>
      </c>
      <c r="X303" t="s">
        <v>1387</v>
      </c>
      <c r="Y303" t="e">
        <v>#N/A</v>
      </c>
      <c r="Z303" t="s">
        <v>1386</v>
      </c>
      <c r="AA303" t="e">
        <f>VLOOKUP(C303,'[1]Перечень участников'!$C$7:$C$94,1,0)</f>
        <v>#N/A</v>
      </c>
    </row>
    <row r="304" spans="1:27" hidden="1" outlineLevel="2" x14ac:dyDescent="0.25">
      <c r="A304" s="1" t="s">
        <v>7</v>
      </c>
      <c r="B304" s="1" t="s">
        <v>636</v>
      </c>
      <c r="C304" s="1" t="s">
        <v>637</v>
      </c>
      <c r="D304" s="1" t="s">
        <v>54</v>
      </c>
      <c r="E304" s="1" t="s">
        <v>26</v>
      </c>
      <c r="F304" s="1" t="s">
        <v>55</v>
      </c>
      <c r="G304" s="1" t="s">
        <v>638</v>
      </c>
      <c r="H304" s="46" t="s">
        <v>1617</v>
      </c>
      <c r="I304" s="47" t="s">
        <v>1661</v>
      </c>
      <c r="J304" s="5">
        <v>988120</v>
      </c>
      <c r="K304" s="7">
        <v>956</v>
      </c>
      <c r="L304" s="5">
        <v>965540</v>
      </c>
      <c r="M304" s="7">
        <v>925</v>
      </c>
      <c r="N304" s="1" t="s">
        <v>29</v>
      </c>
      <c r="O304" s="1">
        <v>100</v>
      </c>
      <c r="P304" s="48">
        <v>100</v>
      </c>
      <c r="Q304" s="22">
        <v>1</v>
      </c>
      <c r="R304" s="42" t="s">
        <v>1618</v>
      </c>
      <c r="S304" s="42" t="s">
        <v>1619</v>
      </c>
      <c r="T304" s="42" t="s">
        <v>1621</v>
      </c>
      <c r="U304" s="42" t="s">
        <v>1662</v>
      </c>
      <c r="V304" s="7">
        <v>475</v>
      </c>
      <c r="W304" s="45">
        <v>0</v>
      </c>
      <c r="X304" t="e">
        <v>#N/A</v>
      </c>
      <c r="Y304" t="e">
        <v>#N/A</v>
      </c>
      <c r="Z304" t="s">
        <v>636</v>
      </c>
      <c r="AA304" t="e">
        <f>VLOOKUP(C304,'[1]Перечень участников'!$C$7:$C$94,1,0)</f>
        <v>#N/A</v>
      </c>
    </row>
    <row r="305" spans="1:27" hidden="1" outlineLevel="2" x14ac:dyDescent="0.25">
      <c r="A305" s="1" t="s">
        <v>7</v>
      </c>
      <c r="B305" s="1" t="s">
        <v>207</v>
      </c>
      <c r="C305" s="1" t="s">
        <v>208</v>
      </c>
      <c r="D305" s="1" t="s">
        <v>54</v>
      </c>
      <c r="E305" s="1" t="s">
        <v>26</v>
      </c>
      <c r="F305" s="1" t="s">
        <v>38</v>
      </c>
      <c r="G305" s="1" t="s">
        <v>209</v>
      </c>
      <c r="H305" s="46" t="s">
        <v>1617</v>
      </c>
      <c r="I305" s="47" t="s">
        <v>1663</v>
      </c>
      <c r="J305" s="5">
        <v>1023607</v>
      </c>
      <c r="K305" s="7">
        <v>951</v>
      </c>
      <c r="L305" s="5">
        <v>926720</v>
      </c>
      <c r="M305" s="7">
        <v>843</v>
      </c>
      <c r="N305" s="1" t="s">
        <v>29</v>
      </c>
      <c r="O305" s="1">
        <v>100</v>
      </c>
      <c r="P305" s="48">
        <v>100</v>
      </c>
      <c r="Q305" s="22">
        <v>1</v>
      </c>
      <c r="R305" s="42" t="s">
        <v>1618</v>
      </c>
      <c r="S305" s="42" t="s">
        <v>1619</v>
      </c>
      <c r="T305" s="42" t="s">
        <v>1621</v>
      </c>
      <c r="U305" s="42" t="s">
        <v>1664</v>
      </c>
      <c r="V305" s="7">
        <v>1061</v>
      </c>
      <c r="W305" s="45">
        <v>0</v>
      </c>
      <c r="X305" t="s">
        <v>208</v>
      </c>
      <c r="Y305" t="s">
        <v>1665</v>
      </c>
      <c r="Z305" t="s">
        <v>207</v>
      </c>
      <c r="AA305" t="e">
        <f>VLOOKUP(C305,'[1]Перечень участников'!$C$7:$C$94,1,0)</f>
        <v>#N/A</v>
      </c>
    </row>
    <row r="306" spans="1:27" hidden="1" outlineLevel="2" x14ac:dyDescent="0.25">
      <c r="A306" s="1" t="s">
        <v>7</v>
      </c>
      <c r="B306" s="1" t="s">
        <v>1302</v>
      </c>
      <c r="C306" s="1" t="s">
        <v>1303</v>
      </c>
      <c r="D306" s="1" t="s">
        <v>54</v>
      </c>
      <c r="E306" s="1" t="s">
        <v>26</v>
      </c>
      <c r="F306" s="1" t="s">
        <v>38</v>
      </c>
      <c r="G306" s="1" t="s">
        <v>1304</v>
      </c>
      <c r="H306" s="46" t="s">
        <v>1617</v>
      </c>
      <c r="I306" s="47" t="s">
        <v>1666</v>
      </c>
      <c r="J306" s="5">
        <v>829755</v>
      </c>
      <c r="K306" s="7">
        <v>922</v>
      </c>
      <c r="L306" s="5">
        <v>784646</v>
      </c>
      <c r="M306" s="7">
        <v>887</v>
      </c>
      <c r="N306" s="1" t="s">
        <v>29</v>
      </c>
      <c r="O306" s="1">
        <v>100</v>
      </c>
      <c r="P306" s="48">
        <v>100</v>
      </c>
      <c r="Q306" s="22">
        <v>1</v>
      </c>
      <c r="R306" s="42" t="s">
        <v>1618</v>
      </c>
      <c r="S306" s="42" t="s">
        <v>1619</v>
      </c>
      <c r="T306" s="42" t="s">
        <v>1621</v>
      </c>
      <c r="U306" s="42" t="s">
        <v>1667</v>
      </c>
      <c r="V306" s="7">
        <v>669</v>
      </c>
      <c r="W306" s="45">
        <v>0</v>
      </c>
      <c r="X306" t="e">
        <v>#N/A</v>
      </c>
      <c r="Y306" t="e">
        <v>#N/A</v>
      </c>
      <c r="Z306" t="s">
        <v>1302</v>
      </c>
      <c r="AA306" t="e">
        <f>VLOOKUP(C306,'[1]Перечень участников'!$C$7:$C$94,1,0)</f>
        <v>#N/A</v>
      </c>
    </row>
    <row r="307" spans="1:27" hidden="1" outlineLevel="2" x14ac:dyDescent="0.25">
      <c r="A307" s="1" t="s">
        <v>7</v>
      </c>
      <c r="B307" s="1" t="s">
        <v>921</v>
      </c>
      <c r="C307" s="1" t="s">
        <v>922</v>
      </c>
      <c r="D307" s="1" t="s">
        <v>54</v>
      </c>
      <c r="E307" s="1" t="s">
        <v>26</v>
      </c>
      <c r="F307" s="1" t="s">
        <v>610</v>
      </c>
      <c r="G307" s="1" t="s">
        <v>923</v>
      </c>
      <c r="H307" s="46" t="s">
        <v>1617</v>
      </c>
      <c r="I307" s="47" t="s">
        <v>1668</v>
      </c>
      <c r="J307" s="5">
        <v>951117</v>
      </c>
      <c r="K307" s="7">
        <v>899</v>
      </c>
      <c r="L307" s="5">
        <v>922651</v>
      </c>
      <c r="M307" s="7">
        <v>873</v>
      </c>
      <c r="N307" s="1" t="s">
        <v>29</v>
      </c>
      <c r="O307" s="1">
        <v>100</v>
      </c>
      <c r="P307" s="48">
        <v>100</v>
      </c>
      <c r="Q307" s="22">
        <v>1</v>
      </c>
      <c r="R307" s="42" t="s">
        <v>1618</v>
      </c>
      <c r="S307" s="42" t="s">
        <v>1619</v>
      </c>
      <c r="T307" s="42" t="s">
        <v>1621</v>
      </c>
      <c r="U307" s="42" t="s">
        <v>1669</v>
      </c>
      <c r="V307" s="7">
        <v>956</v>
      </c>
      <c r="W307" s="45">
        <v>0</v>
      </c>
      <c r="X307" t="s">
        <v>922</v>
      </c>
      <c r="Y307" t="e">
        <v>#N/A</v>
      </c>
      <c r="Z307" t="s">
        <v>921</v>
      </c>
      <c r="AA307" t="e">
        <f>VLOOKUP(C307,'[1]Перечень участников'!$C$7:$C$94,1,0)</f>
        <v>#N/A</v>
      </c>
    </row>
    <row r="308" spans="1:27" hidden="1" outlineLevel="2" x14ac:dyDescent="0.25">
      <c r="A308" s="1" t="s">
        <v>7</v>
      </c>
      <c r="B308" s="1" t="s">
        <v>114</v>
      </c>
      <c r="C308" s="1" t="s">
        <v>115</v>
      </c>
      <c r="D308" s="1" t="s">
        <v>116</v>
      </c>
      <c r="E308" s="1" t="s">
        <v>26</v>
      </c>
      <c r="F308" s="1" t="s">
        <v>117</v>
      </c>
      <c r="G308" s="1" t="s">
        <v>118</v>
      </c>
      <c r="H308" s="46" t="s">
        <v>1617</v>
      </c>
      <c r="I308" s="47" t="s">
        <v>1670</v>
      </c>
      <c r="J308" s="5">
        <v>1162048.9100000001</v>
      </c>
      <c r="K308" s="7">
        <v>844</v>
      </c>
      <c r="L308" s="5">
        <v>1075673.6100000001</v>
      </c>
      <c r="M308" s="7">
        <v>781</v>
      </c>
      <c r="N308" s="1" t="s">
        <v>29</v>
      </c>
      <c r="O308" s="1">
        <v>100</v>
      </c>
      <c r="P308" s="48">
        <v>100</v>
      </c>
      <c r="Q308" s="22">
        <v>1</v>
      </c>
      <c r="R308" s="42" t="s">
        <v>1618</v>
      </c>
      <c r="S308" s="42" t="s">
        <v>1619</v>
      </c>
      <c r="T308" s="42" t="s">
        <v>1621</v>
      </c>
      <c r="U308" s="42" t="s">
        <v>1671</v>
      </c>
      <c r="V308" s="7"/>
      <c r="W308" s="45" t="e">
        <v>#N/A</v>
      </c>
      <c r="X308" t="s">
        <v>115</v>
      </c>
      <c r="Y308" t="e">
        <v>#N/A</v>
      </c>
      <c r="Z308" t="e">
        <v>#N/A</v>
      </c>
      <c r="AA308" t="e">
        <f>VLOOKUP(C308,'[1]Перечень участников'!$C$7:$C$94,1,0)</f>
        <v>#N/A</v>
      </c>
    </row>
    <row r="309" spans="1:27" hidden="1" outlineLevel="2" x14ac:dyDescent="0.25">
      <c r="A309" s="1" t="s">
        <v>7</v>
      </c>
      <c r="B309" s="1" t="s">
        <v>108</v>
      </c>
      <c r="C309" s="1" t="s">
        <v>109</v>
      </c>
      <c r="D309" s="1" t="s">
        <v>54</v>
      </c>
      <c r="E309" s="1" t="s">
        <v>26</v>
      </c>
      <c r="F309" s="1" t="s">
        <v>38</v>
      </c>
      <c r="G309" s="1" t="s">
        <v>110</v>
      </c>
      <c r="H309" s="46" t="s">
        <v>1617</v>
      </c>
      <c r="I309" s="47" t="s">
        <v>1672</v>
      </c>
      <c r="J309" s="5">
        <v>512612</v>
      </c>
      <c r="K309" s="7">
        <v>791</v>
      </c>
      <c r="L309" s="5">
        <v>503512</v>
      </c>
      <c r="M309" s="7">
        <v>777</v>
      </c>
      <c r="N309" s="1" t="s">
        <v>29</v>
      </c>
      <c r="O309" s="1">
        <v>100</v>
      </c>
      <c r="P309" s="48">
        <v>100</v>
      </c>
      <c r="Q309" s="22">
        <v>1</v>
      </c>
      <c r="R309" s="42" t="s">
        <v>1618</v>
      </c>
      <c r="S309" s="42" t="s">
        <v>1619</v>
      </c>
      <c r="T309" s="42" t="s">
        <v>1621</v>
      </c>
      <c r="U309" s="42" t="s">
        <v>1673</v>
      </c>
      <c r="V309" s="7">
        <v>357</v>
      </c>
      <c r="W309" s="45">
        <v>0</v>
      </c>
      <c r="X309" t="e">
        <v>#N/A</v>
      </c>
      <c r="Y309" t="e">
        <v>#N/A</v>
      </c>
      <c r="Z309" t="s">
        <v>108</v>
      </c>
      <c r="AA309" t="e">
        <f>VLOOKUP(C309,'[1]Перечень участников'!$C$7:$C$94,1,0)</f>
        <v>#N/A</v>
      </c>
    </row>
    <row r="310" spans="1:27" hidden="1" outlineLevel="2" x14ac:dyDescent="0.25">
      <c r="A310" s="1" t="s">
        <v>7</v>
      </c>
      <c r="B310" s="1" t="s">
        <v>96</v>
      </c>
      <c r="C310" s="1" t="s">
        <v>97</v>
      </c>
      <c r="D310" s="1" t="s">
        <v>54</v>
      </c>
      <c r="E310" s="1" t="s">
        <v>26</v>
      </c>
      <c r="F310" s="1" t="s">
        <v>38</v>
      </c>
      <c r="G310" s="1" t="s">
        <v>98</v>
      </c>
      <c r="H310" s="46" t="s">
        <v>1617</v>
      </c>
      <c r="I310" s="47" t="s">
        <v>1674</v>
      </c>
      <c r="J310" s="5">
        <v>514470</v>
      </c>
      <c r="K310" s="7">
        <v>784</v>
      </c>
      <c r="L310" s="5">
        <v>484870</v>
      </c>
      <c r="M310" s="7">
        <v>738</v>
      </c>
      <c r="N310" s="1" t="s">
        <v>29</v>
      </c>
      <c r="O310" s="1">
        <v>100</v>
      </c>
      <c r="P310" s="29">
        <v>100</v>
      </c>
      <c r="Q310" s="22">
        <v>1</v>
      </c>
      <c r="R310" s="42" t="s">
        <v>1618</v>
      </c>
      <c r="S310" s="42" t="s">
        <v>1619</v>
      </c>
      <c r="T310" s="42" t="s">
        <v>1621</v>
      </c>
      <c r="U310" s="42" t="s">
        <v>1675</v>
      </c>
      <c r="V310" s="7">
        <v>796</v>
      </c>
      <c r="W310" s="45">
        <v>0</v>
      </c>
      <c r="X310" t="e">
        <v>#N/A</v>
      </c>
      <c r="Y310" t="e">
        <v>#N/A</v>
      </c>
      <c r="Z310" t="s">
        <v>96</v>
      </c>
      <c r="AA310" t="e">
        <f>VLOOKUP(C310,'[1]Перечень участников'!$C$7:$C$94,1,0)</f>
        <v>#N/A</v>
      </c>
    </row>
    <row r="311" spans="1:27" hidden="1" outlineLevel="2" x14ac:dyDescent="0.25">
      <c r="A311" s="1" t="s">
        <v>7</v>
      </c>
      <c r="B311" s="1" t="s">
        <v>1289</v>
      </c>
      <c r="C311" s="1" t="s">
        <v>1290</v>
      </c>
      <c r="D311" s="1" t="s">
        <v>54</v>
      </c>
      <c r="E311" s="1" t="s">
        <v>26</v>
      </c>
      <c r="F311" s="1" t="s">
        <v>38</v>
      </c>
      <c r="G311" s="1" t="s">
        <v>1291</v>
      </c>
      <c r="H311" s="46" t="s">
        <v>1617</v>
      </c>
      <c r="I311" s="47" t="s">
        <v>1676</v>
      </c>
      <c r="J311" s="5">
        <v>715372</v>
      </c>
      <c r="K311" s="7">
        <v>748</v>
      </c>
      <c r="L311" s="5">
        <v>642146</v>
      </c>
      <c r="M311" s="7">
        <v>668</v>
      </c>
      <c r="N311" s="1" t="s">
        <v>29</v>
      </c>
      <c r="O311" s="1">
        <v>100</v>
      </c>
      <c r="P311" s="48">
        <v>100</v>
      </c>
      <c r="Q311" s="22">
        <v>1</v>
      </c>
      <c r="R311" s="42" t="s">
        <v>1618</v>
      </c>
      <c r="S311" s="42" t="s">
        <v>1619</v>
      </c>
      <c r="T311" s="42" t="s">
        <v>1621</v>
      </c>
      <c r="U311" s="42" t="s">
        <v>1677</v>
      </c>
      <c r="V311" s="7">
        <v>806</v>
      </c>
      <c r="W311" s="45">
        <v>0</v>
      </c>
      <c r="X311" t="s">
        <v>1290</v>
      </c>
      <c r="Y311" t="e">
        <v>#N/A</v>
      </c>
      <c r="Z311" t="s">
        <v>1289</v>
      </c>
      <c r="AA311" t="e">
        <f>VLOOKUP(C311,'[1]Перечень участников'!$C$7:$C$94,1,0)</f>
        <v>#N/A</v>
      </c>
    </row>
    <row r="312" spans="1:27" hidden="1" outlineLevel="2" x14ac:dyDescent="0.25">
      <c r="A312" s="1" t="s">
        <v>7</v>
      </c>
      <c r="B312" s="1" t="s">
        <v>362</v>
      </c>
      <c r="C312" s="1" t="s">
        <v>363</v>
      </c>
      <c r="D312" s="1" t="s">
        <v>54</v>
      </c>
      <c r="E312" s="1" t="s">
        <v>26</v>
      </c>
      <c r="F312" s="1" t="s">
        <v>38</v>
      </c>
      <c r="G312" s="1" t="s">
        <v>364</v>
      </c>
      <c r="H312" s="46" t="s">
        <v>1617</v>
      </c>
      <c r="I312" s="47" t="s">
        <v>1678</v>
      </c>
      <c r="J312" s="5">
        <v>482658.46000000043</v>
      </c>
      <c r="K312" s="7">
        <v>629</v>
      </c>
      <c r="L312" s="5">
        <v>387654.81000000064</v>
      </c>
      <c r="M312" s="7">
        <v>495</v>
      </c>
      <c r="N312" s="1" t="s">
        <v>29</v>
      </c>
      <c r="O312" s="1">
        <v>100</v>
      </c>
      <c r="P312" s="48">
        <v>100</v>
      </c>
      <c r="Q312" s="22">
        <v>1</v>
      </c>
      <c r="R312" s="42" t="s">
        <v>1618</v>
      </c>
      <c r="S312" s="42" t="s">
        <v>1619</v>
      </c>
      <c r="T312" s="42" t="s">
        <v>1621</v>
      </c>
      <c r="U312" s="42" t="s">
        <v>1679</v>
      </c>
      <c r="V312" s="7">
        <v>886</v>
      </c>
      <c r="W312" s="45">
        <v>0</v>
      </c>
      <c r="X312" t="s">
        <v>363</v>
      </c>
      <c r="Y312" t="e">
        <v>#N/A</v>
      </c>
      <c r="Z312" t="s">
        <v>362</v>
      </c>
      <c r="AA312" t="e">
        <f>VLOOKUP(C312,'[1]Перечень участников'!$C$7:$C$94,1,0)</f>
        <v>#N/A</v>
      </c>
    </row>
    <row r="313" spans="1:27" hidden="1" outlineLevel="2" x14ac:dyDescent="0.25">
      <c r="A313" s="1" t="s">
        <v>7</v>
      </c>
      <c r="B313" s="1" t="s">
        <v>477</v>
      </c>
      <c r="C313" s="1" t="s">
        <v>478</v>
      </c>
      <c r="D313" s="1" t="s">
        <v>54</v>
      </c>
      <c r="E313" s="1" t="s">
        <v>26</v>
      </c>
      <c r="F313" s="1" t="s">
        <v>38</v>
      </c>
      <c r="G313" s="1" t="s">
        <v>479</v>
      </c>
      <c r="H313" s="46" t="s">
        <v>1617</v>
      </c>
      <c r="I313" s="47" t="s">
        <v>1680</v>
      </c>
      <c r="J313" s="5">
        <v>533371</v>
      </c>
      <c r="K313" s="7">
        <v>584</v>
      </c>
      <c r="L313" s="5">
        <v>498087</v>
      </c>
      <c r="M313" s="7">
        <v>537</v>
      </c>
      <c r="N313" s="1" t="s">
        <v>29</v>
      </c>
      <c r="O313" s="1">
        <v>100</v>
      </c>
      <c r="P313" s="48">
        <v>100</v>
      </c>
      <c r="Q313" s="22">
        <v>1</v>
      </c>
      <c r="R313" s="42" t="s">
        <v>1618</v>
      </c>
      <c r="S313" s="42" t="s">
        <v>1619</v>
      </c>
      <c r="T313" s="42" t="s">
        <v>1621</v>
      </c>
      <c r="U313" s="42" t="s">
        <v>1681</v>
      </c>
      <c r="V313" s="7">
        <v>585</v>
      </c>
      <c r="W313" s="45">
        <v>0</v>
      </c>
      <c r="X313" t="s">
        <v>478</v>
      </c>
      <c r="Y313" t="e">
        <v>#N/A</v>
      </c>
      <c r="Z313" t="s">
        <v>477</v>
      </c>
      <c r="AA313" t="e">
        <f>VLOOKUP(C313,'[1]Перечень участников'!$C$7:$C$94,1,0)</f>
        <v>#N/A</v>
      </c>
    </row>
    <row r="314" spans="1:27" hidden="1" outlineLevel="2" x14ac:dyDescent="0.25">
      <c r="A314" s="1" t="s">
        <v>7</v>
      </c>
      <c r="B314" s="1" t="s">
        <v>575</v>
      </c>
      <c r="C314" s="1" t="s">
        <v>576</v>
      </c>
      <c r="D314" s="1" t="s">
        <v>54</v>
      </c>
      <c r="E314" s="1" t="s">
        <v>26</v>
      </c>
      <c r="F314" s="1" t="s">
        <v>55</v>
      </c>
      <c r="G314" s="1" t="s">
        <v>577</v>
      </c>
      <c r="H314" s="46" t="s">
        <v>1617</v>
      </c>
      <c r="I314" s="47" t="s">
        <v>1682</v>
      </c>
      <c r="J314" s="5">
        <v>466140</v>
      </c>
      <c r="K314" s="7">
        <v>472</v>
      </c>
      <c r="L314" s="5">
        <v>431508</v>
      </c>
      <c r="M314" s="7">
        <v>399</v>
      </c>
      <c r="N314" s="1" t="s">
        <v>29</v>
      </c>
      <c r="O314" s="1">
        <v>100</v>
      </c>
      <c r="P314" s="48">
        <v>100</v>
      </c>
      <c r="Q314" s="22">
        <v>1</v>
      </c>
      <c r="R314" s="42" t="s">
        <v>1618</v>
      </c>
      <c r="S314" s="42" t="s">
        <v>1619</v>
      </c>
      <c r="T314" s="42" t="s">
        <v>1621</v>
      </c>
      <c r="U314" s="42" t="s">
        <v>1683</v>
      </c>
      <c r="V314" s="7">
        <v>678</v>
      </c>
      <c r="W314" s="45">
        <v>0</v>
      </c>
      <c r="X314" t="s">
        <v>576</v>
      </c>
      <c r="Y314" t="e">
        <v>#N/A</v>
      </c>
      <c r="Z314" t="s">
        <v>575</v>
      </c>
      <c r="AA314" t="e">
        <f>VLOOKUP(C314,'[1]Перечень участников'!$C$7:$C$94,1,0)</f>
        <v>#N/A</v>
      </c>
    </row>
    <row r="315" spans="1:27" hidden="1" outlineLevel="2" x14ac:dyDescent="0.25">
      <c r="A315" s="1" t="s">
        <v>7</v>
      </c>
      <c r="B315" s="1" t="s">
        <v>1350</v>
      </c>
      <c r="C315" s="1" t="s">
        <v>1351</v>
      </c>
      <c r="D315" s="1" t="s">
        <v>54</v>
      </c>
      <c r="E315" s="1" t="s">
        <v>26</v>
      </c>
      <c r="F315" s="1" t="s">
        <v>38</v>
      </c>
      <c r="G315" s="1" t="s">
        <v>1352</v>
      </c>
      <c r="H315" s="46" t="s">
        <v>1617</v>
      </c>
      <c r="I315" s="47" t="s">
        <v>1684</v>
      </c>
      <c r="J315" s="5">
        <v>280040</v>
      </c>
      <c r="K315" s="7">
        <v>432</v>
      </c>
      <c r="L315" s="5">
        <v>244290</v>
      </c>
      <c r="M315" s="7">
        <v>377</v>
      </c>
      <c r="N315" s="1" t="s">
        <v>29</v>
      </c>
      <c r="O315" s="1">
        <v>100</v>
      </c>
      <c r="P315" s="48">
        <v>100</v>
      </c>
      <c r="Q315" s="22">
        <v>1</v>
      </c>
      <c r="R315" s="42" t="s">
        <v>1618</v>
      </c>
      <c r="S315" s="42" t="s">
        <v>1619</v>
      </c>
      <c r="T315" s="42" t="s">
        <v>1621</v>
      </c>
      <c r="U315" s="42" t="s">
        <v>1685</v>
      </c>
      <c r="V315" s="7">
        <v>441</v>
      </c>
      <c r="W315" s="45">
        <v>0</v>
      </c>
      <c r="X315" t="e">
        <v>#N/A</v>
      </c>
      <c r="Y315" t="e">
        <v>#N/A</v>
      </c>
      <c r="Z315" t="s">
        <v>1350</v>
      </c>
      <c r="AA315" t="e">
        <f>VLOOKUP(C315,'[1]Перечень участников'!$C$7:$C$94,1,0)</f>
        <v>#N/A</v>
      </c>
    </row>
    <row r="316" spans="1:27" hidden="1" outlineLevel="2" x14ac:dyDescent="0.25">
      <c r="A316" s="1" t="s">
        <v>7</v>
      </c>
      <c r="B316" s="1" t="s">
        <v>52</v>
      </c>
      <c r="C316" s="1" t="s">
        <v>53</v>
      </c>
      <c r="D316" s="1" t="s">
        <v>54</v>
      </c>
      <c r="E316" s="1" t="s">
        <v>26</v>
      </c>
      <c r="F316" s="1" t="s">
        <v>55</v>
      </c>
      <c r="G316" s="1" t="s">
        <v>56</v>
      </c>
      <c r="H316" s="46" t="s">
        <v>1617</v>
      </c>
      <c r="I316" s="47" t="s">
        <v>1686</v>
      </c>
      <c r="J316" s="5">
        <v>78650</v>
      </c>
      <c r="K316" s="7">
        <v>121</v>
      </c>
      <c r="L316" s="5">
        <v>65000</v>
      </c>
      <c r="M316" s="7">
        <v>100</v>
      </c>
      <c r="N316" s="1" t="s">
        <v>29</v>
      </c>
      <c r="O316" s="1">
        <v>100</v>
      </c>
      <c r="P316" s="48">
        <v>100</v>
      </c>
      <c r="Q316" s="22">
        <v>1</v>
      </c>
      <c r="R316" s="42" t="s">
        <v>1618</v>
      </c>
      <c r="S316" s="42" t="s">
        <v>1619</v>
      </c>
      <c r="T316" s="42" t="s">
        <v>1621</v>
      </c>
      <c r="U316" s="42" t="s">
        <v>1687</v>
      </c>
      <c r="V316" s="7">
        <v>166</v>
      </c>
      <c r="W316" s="45">
        <v>0</v>
      </c>
      <c r="X316" t="e">
        <v>#N/A</v>
      </c>
      <c r="Y316" t="e">
        <v>#N/A</v>
      </c>
      <c r="Z316" t="s">
        <v>52</v>
      </c>
      <c r="AA316" t="e">
        <f>VLOOKUP(C316,'[1]Перечень участников'!$C$7:$C$94,1,0)</f>
        <v>#N/A</v>
      </c>
    </row>
    <row r="317" spans="1:27" hidden="1" outlineLevel="2" x14ac:dyDescent="0.25">
      <c r="A317" s="1" t="s">
        <v>7</v>
      </c>
      <c r="B317" s="1" t="s">
        <v>298</v>
      </c>
      <c r="C317" s="1" t="s">
        <v>299</v>
      </c>
      <c r="D317" s="1" t="s">
        <v>54</v>
      </c>
      <c r="E317" s="1" t="s">
        <v>26</v>
      </c>
      <c r="F317" s="1" t="s">
        <v>38</v>
      </c>
      <c r="G317" s="1" t="s">
        <v>300</v>
      </c>
      <c r="H317" s="46" t="s">
        <v>1617</v>
      </c>
      <c r="I317" s="47" t="s">
        <v>1688</v>
      </c>
      <c r="J317" s="5">
        <v>317559.19999999995</v>
      </c>
      <c r="K317" s="7">
        <v>11</v>
      </c>
      <c r="L317" s="5">
        <v>308033.59999999998</v>
      </c>
      <c r="M317" s="7">
        <v>6</v>
      </c>
      <c r="N317" s="1" t="s">
        <v>29</v>
      </c>
      <c r="O317" s="1">
        <v>100</v>
      </c>
      <c r="P317" s="48">
        <v>100</v>
      </c>
      <c r="Q317" s="22">
        <v>1</v>
      </c>
      <c r="R317" s="42" t="s">
        <v>1618</v>
      </c>
      <c r="S317" s="42" t="s">
        <v>1619</v>
      </c>
      <c r="T317" s="42" t="s">
        <v>1689</v>
      </c>
      <c r="U317" s="42" t="s">
        <v>1690</v>
      </c>
      <c r="V317" s="7">
        <v>1</v>
      </c>
      <c r="W317" s="45">
        <v>0</v>
      </c>
      <c r="X317" t="e">
        <v>#N/A</v>
      </c>
      <c r="Y317" t="e">
        <v>#N/A</v>
      </c>
      <c r="Z317" t="s">
        <v>298</v>
      </c>
      <c r="AA317" t="e">
        <f>VLOOKUP(C317,'[1]Перечень участников'!$C$7:$C$94,1,0)</f>
        <v>#N/A</v>
      </c>
    </row>
    <row r="318" spans="1:27" hidden="1" outlineLevel="2" x14ac:dyDescent="0.25">
      <c r="A318" s="1" t="s">
        <v>7</v>
      </c>
      <c r="B318" s="1" t="s">
        <v>291</v>
      </c>
      <c r="C318" s="1" t="s">
        <v>292</v>
      </c>
      <c r="D318" s="1" t="s">
        <v>54</v>
      </c>
      <c r="E318" s="1" t="s">
        <v>26</v>
      </c>
      <c r="F318" s="1" t="s">
        <v>38</v>
      </c>
      <c r="G318" s="1" t="s">
        <v>293</v>
      </c>
      <c r="H318" s="46" t="s">
        <v>1617</v>
      </c>
      <c r="I318" s="47" t="s">
        <v>1693</v>
      </c>
      <c r="J318" s="5">
        <v>24000</v>
      </c>
      <c r="K318" s="7">
        <v>7</v>
      </c>
      <c r="L318" s="5">
        <v>18000</v>
      </c>
      <c r="M318" s="7">
        <v>6</v>
      </c>
      <c r="N318" s="1" t="s">
        <v>29</v>
      </c>
      <c r="O318" s="1">
        <v>100</v>
      </c>
      <c r="P318" s="48">
        <v>100</v>
      </c>
      <c r="Q318" s="22">
        <v>1</v>
      </c>
      <c r="R318" s="42" t="s">
        <v>1691</v>
      </c>
      <c r="S318" s="42" t="s">
        <v>1692</v>
      </c>
      <c r="T318" s="42" t="s">
        <v>1694</v>
      </c>
      <c r="U318" s="42" t="s">
        <v>1695</v>
      </c>
      <c r="V318" s="7">
        <v>6</v>
      </c>
      <c r="W318" s="45">
        <v>0</v>
      </c>
      <c r="X318" t="e">
        <v>#N/A</v>
      </c>
      <c r="Y318" t="e">
        <v>#N/A</v>
      </c>
      <c r="Z318" t="s">
        <v>291</v>
      </c>
      <c r="AA318" t="e">
        <f>VLOOKUP(C318,'[1]Перечень участников'!$C$7:$C$94,1,0)</f>
        <v>#N/A</v>
      </c>
    </row>
    <row r="319" spans="1:27" hidden="1" outlineLevel="2" x14ac:dyDescent="0.25">
      <c r="A319" s="1" t="s">
        <v>7</v>
      </c>
      <c r="B319" s="1" t="s">
        <v>266</v>
      </c>
      <c r="C319" s="1" t="s">
        <v>267</v>
      </c>
      <c r="D319" s="1" t="s">
        <v>54</v>
      </c>
      <c r="E319" s="1" t="s">
        <v>26</v>
      </c>
      <c r="F319" s="1" t="s">
        <v>38</v>
      </c>
      <c r="G319" s="1" t="s">
        <v>268</v>
      </c>
      <c r="H319" s="46" t="s">
        <v>1617</v>
      </c>
      <c r="I319" s="47" t="s">
        <v>1697</v>
      </c>
      <c r="J319" s="5">
        <v>29240.400000000001</v>
      </c>
      <c r="K319" s="7">
        <v>6</v>
      </c>
      <c r="L319" s="5">
        <v>29240.400000000001</v>
      </c>
      <c r="M319" s="7">
        <v>6</v>
      </c>
      <c r="N319" s="1" t="s">
        <v>29</v>
      </c>
      <c r="O319" s="1">
        <v>100</v>
      </c>
      <c r="P319" s="48">
        <v>100</v>
      </c>
      <c r="Q319" s="22">
        <v>1</v>
      </c>
      <c r="R319" s="42" t="s">
        <v>1696</v>
      </c>
      <c r="S319" s="42" t="s">
        <v>1692</v>
      </c>
      <c r="T319" s="42" t="s">
        <v>1694</v>
      </c>
      <c r="U319" s="42" t="s">
        <v>1698</v>
      </c>
      <c r="V319" s="7">
        <v>5</v>
      </c>
      <c r="W319" s="45">
        <v>0</v>
      </c>
      <c r="X319" t="e">
        <v>#N/A</v>
      </c>
      <c r="Y319" t="e">
        <v>#N/A</v>
      </c>
      <c r="Z319" t="s">
        <v>266</v>
      </c>
      <c r="AA319" t="e">
        <f>VLOOKUP(C319,'[1]Перечень участников'!$C$7:$C$94,1,0)</f>
        <v>#N/A</v>
      </c>
    </row>
    <row r="320" spans="1:27" hidden="1" outlineLevel="2" x14ac:dyDescent="0.25">
      <c r="A320" s="1" t="s">
        <v>7</v>
      </c>
      <c r="B320" s="1" t="s">
        <v>980</v>
      </c>
      <c r="C320" s="1" t="s">
        <v>981</v>
      </c>
      <c r="D320" s="1" t="s">
        <v>54</v>
      </c>
      <c r="E320" s="1" t="s">
        <v>26</v>
      </c>
      <c r="F320" s="1" t="s">
        <v>38</v>
      </c>
      <c r="G320" s="1" t="s">
        <v>982</v>
      </c>
      <c r="H320" s="46" t="s">
        <v>1617</v>
      </c>
      <c r="I320" s="47" t="s">
        <v>1700</v>
      </c>
      <c r="J320" s="5">
        <v>8014.0800000000008</v>
      </c>
      <c r="K320" s="7">
        <v>6</v>
      </c>
      <c r="L320" s="5">
        <v>8014.0800000000008</v>
      </c>
      <c r="M320" s="7">
        <v>6</v>
      </c>
      <c r="N320" s="1" t="s">
        <v>29</v>
      </c>
      <c r="O320" s="1">
        <v>100</v>
      </c>
      <c r="P320" s="48">
        <v>100</v>
      </c>
      <c r="Q320" s="22">
        <v>1</v>
      </c>
      <c r="R320" s="42" t="s">
        <v>1699</v>
      </c>
      <c r="S320" s="42" t="s">
        <v>1692</v>
      </c>
      <c r="T320" s="42" t="s">
        <v>1694</v>
      </c>
      <c r="U320" s="42" t="s">
        <v>1701</v>
      </c>
      <c r="V320" s="7">
        <v>6</v>
      </c>
      <c r="W320" s="45">
        <v>0</v>
      </c>
      <c r="X320" t="e">
        <v>#N/A</v>
      </c>
      <c r="Y320" t="e">
        <v>#N/A</v>
      </c>
      <c r="Z320" t="s">
        <v>980</v>
      </c>
      <c r="AA320" t="e">
        <f>VLOOKUP(C320,'[1]Перечень участников'!$C$7:$C$94,1,0)</f>
        <v>#N/A</v>
      </c>
    </row>
    <row r="321" spans="1:27" outlineLevel="2" x14ac:dyDescent="0.25">
      <c r="A321" s="1" t="s">
        <v>7</v>
      </c>
      <c r="B321" s="1" t="s">
        <v>912</v>
      </c>
      <c r="C321" s="1" t="s">
        <v>913</v>
      </c>
      <c r="D321" s="1" t="s">
        <v>54</v>
      </c>
      <c r="E321" s="1" t="s">
        <v>26</v>
      </c>
      <c r="F321" s="1" t="s">
        <v>610</v>
      </c>
      <c r="G321" s="1" t="s">
        <v>914</v>
      </c>
      <c r="H321" s="46" t="s">
        <v>1617</v>
      </c>
      <c r="I321" s="47" t="s">
        <v>1702</v>
      </c>
      <c r="J321" s="5">
        <v>1114273.5</v>
      </c>
      <c r="K321" s="7">
        <v>1162</v>
      </c>
      <c r="L321" s="5">
        <v>1115856.5</v>
      </c>
      <c r="M321" s="7">
        <v>1170</v>
      </c>
      <c r="N321" s="1" t="s">
        <v>29</v>
      </c>
      <c r="O321" s="1">
        <v>99.86</v>
      </c>
      <c r="P321" s="48">
        <v>99.858135880375301</v>
      </c>
      <c r="Q321" s="22">
        <v>1</v>
      </c>
      <c r="R321" s="42" t="s">
        <v>1618</v>
      </c>
      <c r="S321" s="42" t="s">
        <v>1619</v>
      </c>
      <c r="T321" s="42" t="s">
        <v>1621</v>
      </c>
      <c r="U321" s="42" t="s">
        <v>1703</v>
      </c>
      <c r="V321" s="7">
        <v>1362</v>
      </c>
      <c r="W321" s="45">
        <v>0</v>
      </c>
      <c r="X321" t="s">
        <v>913</v>
      </c>
      <c r="Y321" t="e">
        <v>#N/A</v>
      </c>
      <c r="Z321" t="s">
        <v>912</v>
      </c>
      <c r="AA321" t="e">
        <f>VLOOKUP(C321,'[1]Перечень участников'!$C$7:$C$94,1,0)</f>
        <v>#N/A</v>
      </c>
    </row>
    <row r="322" spans="1:27" outlineLevel="2" x14ac:dyDescent="0.25">
      <c r="A322" s="1" t="s">
        <v>7</v>
      </c>
      <c r="B322" s="1" t="s">
        <v>1233</v>
      </c>
      <c r="C322" s="1" t="s">
        <v>1234</v>
      </c>
      <c r="D322" s="1" t="s">
        <v>54</v>
      </c>
      <c r="E322" s="1" t="s">
        <v>26</v>
      </c>
      <c r="F322" s="1" t="s">
        <v>1235</v>
      </c>
      <c r="G322" s="1" t="s">
        <v>1236</v>
      </c>
      <c r="H322" s="64" t="s">
        <v>1617</v>
      </c>
      <c r="I322" s="47" t="s">
        <v>1704</v>
      </c>
      <c r="J322" s="5">
        <v>106309835.19999994</v>
      </c>
      <c r="K322" s="7">
        <v>17088</v>
      </c>
      <c r="L322" s="5">
        <v>114707377.11000003</v>
      </c>
      <c r="M322" s="7">
        <v>3137</v>
      </c>
      <c r="N322" s="1" t="s">
        <v>29</v>
      </c>
      <c r="O322" s="1">
        <v>92.68</v>
      </c>
      <c r="P322" s="48">
        <v>92.679161426603656</v>
      </c>
      <c r="Q322" s="22">
        <v>1</v>
      </c>
      <c r="R322" s="42" t="s">
        <v>1618</v>
      </c>
      <c r="S322" s="42" t="s">
        <v>1619</v>
      </c>
      <c r="T322" s="42" t="s">
        <v>1705</v>
      </c>
      <c r="U322" s="42" t="s">
        <v>1706</v>
      </c>
      <c r="V322" s="7">
        <v>545</v>
      </c>
      <c r="W322" s="45">
        <v>0</v>
      </c>
      <c r="X322" t="e">
        <v>#N/A</v>
      </c>
      <c r="Y322" t="e">
        <v>#N/A</v>
      </c>
      <c r="Z322" t="s">
        <v>1233</v>
      </c>
      <c r="AA322" t="e">
        <f>VLOOKUP(C322,'[1]Перечень участников'!$C$7:$C$94,1,0)</f>
        <v>#N/A</v>
      </c>
    </row>
    <row r="323" spans="1:27" outlineLevel="2" x14ac:dyDescent="0.25">
      <c r="A323" s="1" t="s">
        <v>7</v>
      </c>
      <c r="B323" s="1" t="s">
        <v>587</v>
      </c>
      <c r="C323" s="1" t="s">
        <v>588</v>
      </c>
      <c r="D323" s="1" t="s">
        <v>116</v>
      </c>
      <c r="E323" s="1" t="s">
        <v>26</v>
      </c>
      <c r="F323" s="1" t="s">
        <v>117</v>
      </c>
      <c r="G323" s="1" t="s">
        <v>589</v>
      </c>
      <c r="H323" s="46" t="s">
        <v>1617</v>
      </c>
      <c r="I323" s="47" t="s">
        <v>1707</v>
      </c>
      <c r="J323" s="5">
        <v>558269</v>
      </c>
      <c r="K323" s="7">
        <v>408</v>
      </c>
      <c r="L323" s="5">
        <v>613656.5</v>
      </c>
      <c r="M323" s="7">
        <v>449</v>
      </c>
      <c r="N323" s="1" t="s">
        <v>29</v>
      </c>
      <c r="O323" s="1">
        <v>90.97</v>
      </c>
      <c r="P323" s="48">
        <v>90.974185069334396</v>
      </c>
      <c r="Q323" s="22">
        <v>1</v>
      </c>
      <c r="R323" s="42" t="s">
        <v>1618</v>
      </c>
      <c r="S323" s="42" t="s">
        <v>1619</v>
      </c>
      <c r="T323" s="42" t="s">
        <v>1621</v>
      </c>
      <c r="U323" s="42" t="s">
        <v>1708</v>
      </c>
      <c r="V323" s="7"/>
      <c r="W323" s="45" t="e">
        <v>#N/A</v>
      </c>
      <c r="X323" t="s">
        <v>588</v>
      </c>
      <c r="Y323" t="e">
        <v>#N/A</v>
      </c>
      <c r="Z323" t="e">
        <v>#N/A</v>
      </c>
      <c r="AA323" t="e">
        <f>VLOOKUP(C323,'[1]Перечень участников'!$C$7:$C$94,1,0)</f>
        <v>#N/A</v>
      </c>
    </row>
    <row r="324" spans="1:27" outlineLevel="2" x14ac:dyDescent="0.25">
      <c r="A324" s="1" t="s">
        <v>7</v>
      </c>
      <c r="B324" s="1" t="s">
        <v>977</v>
      </c>
      <c r="C324" s="1" t="s">
        <v>978</v>
      </c>
      <c r="D324" s="1" t="s">
        <v>54</v>
      </c>
      <c r="E324" s="1" t="s">
        <v>26</v>
      </c>
      <c r="F324" s="1" t="s">
        <v>38</v>
      </c>
      <c r="G324" s="1" t="s">
        <v>979</v>
      </c>
      <c r="H324" s="46" t="s">
        <v>1617</v>
      </c>
      <c r="I324" s="47" t="s">
        <v>1709</v>
      </c>
      <c r="J324" s="5">
        <v>222689</v>
      </c>
      <c r="K324" s="7">
        <v>266</v>
      </c>
      <c r="L324" s="5">
        <v>261722</v>
      </c>
      <c r="M324" s="7">
        <v>299</v>
      </c>
      <c r="N324" s="1" t="s">
        <v>29</v>
      </c>
      <c r="O324" s="1">
        <v>85.09</v>
      </c>
      <c r="P324" s="48">
        <v>85.086083707139636</v>
      </c>
      <c r="Q324" s="22">
        <v>1</v>
      </c>
      <c r="R324" s="42" t="s">
        <v>1618</v>
      </c>
      <c r="S324" s="42" t="s">
        <v>1619</v>
      </c>
      <c r="T324" s="42" t="s">
        <v>1621</v>
      </c>
      <c r="U324" s="42" t="s">
        <v>1710</v>
      </c>
      <c r="V324" s="7">
        <v>353</v>
      </c>
      <c r="W324" s="45">
        <v>0</v>
      </c>
      <c r="X324" t="s">
        <v>978</v>
      </c>
      <c r="Y324" t="e">
        <v>#N/A</v>
      </c>
      <c r="Z324" t="s">
        <v>977</v>
      </c>
      <c r="AA324" t="e">
        <f>VLOOKUP(C324,'[1]Перечень участников'!$C$7:$C$94,1,0)</f>
        <v>#N/A</v>
      </c>
    </row>
    <row r="325" spans="1:27" outlineLevel="2" x14ac:dyDescent="0.25">
      <c r="A325" s="1" t="s">
        <v>7</v>
      </c>
      <c r="B325" s="1" t="s">
        <v>501</v>
      </c>
      <c r="C325" s="1" t="s">
        <v>502</v>
      </c>
      <c r="D325" s="1" t="s">
        <v>54</v>
      </c>
      <c r="E325" s="1" t="s">
        <v>26</v>
      </c>
      <c r="F325" s="1" t="s">
        <v>38</v>
      </c>
      <c r="G325" s="1" t="s">
        <v>503</v>
      </c>
      <c r="H325" s="46" t="s">
        <v>1617</v>
      </c>
      <c r="I325" s="47" t="s">
        <v>1712</v>
      </c>
      <c r="J325" s="5">
        <v>24150</v>
      </c>
      <c r="K325" s="7">
        <v>5</v>
      </c>
      <c r="L325" s="5">
        <v>28980</v>
      </c>
      <c r="M325" s="7">
        <v>6</v>
      </c>
      <c r="N325" s="1" t="s">
        <v>29</v>
      </c>
      <c r="O325" s="1">
        <v>83.33</v>
      </c>
      <c r="P325" s="48">
        <v>83.333333333333343</v>
      </c>
      <c r="Q325" s="22">
        <v>1</v>
      </c>
      <c r="R325" s="42" t="s">
        <v>1711</v>
      </c>
      <c r="S325" s="42" t="s">
        <v>1692</v>
      </c>
      <c r="T325" s="42" t="s">
        <v>1694</v>
      </c>
      <c r="U325" s="42" t="s">
        <v>1713</v>
      </c>
      <c r="V325" s="7">
        <v>5</v>
      </c>
      <c r="W325" s="45">
        <v>0</v>
      </c>
      <c r="X325" t="e">
        <v>#N/A</v>
      </c>
      <c r="Y325" t="e">
        <v>#N/A</v>
      </c>
      <c r="Z325" t="s">
        <v>501</v>
      </c>
      <c r="AA325" t="e">
        <f>VLOOKUP(C325,'[1]Перечень участников'!$C$7:$C$94,1,0)</f>
        <v>#N/A</v>
      </c>
    </row>
    <row r="326" spans="1:27" outlineLevel="2" x14ac:dyDescent="0.25">
      <c r="A326" s="1" t="s">
        <v>7</v>
      </c>
      <c r="B326" s="1" t="s">
        <v>783</v>
      </c>
      <c r="C326" s="1" t="s">
        <v>784</v>
      </c>
      <c r="D326" s="1" t="s">
        <v>54</v>
      </c>
      <c r="E326" s="1" t="s">
        <v>26</v>
      </c>
      <c r="F326" s="1" t="s">
        <v>141</v>
      </c>
      <c r="G326" s="1" t="s">
        <v>785</v>
      </c>
      <c r="H326" s="46" t="s">
        <v>1617</v>
      </c>
      <c r="I326" s="47" t="s">
        <v>1714</v>
      </c>
      <c r="J326" s="5">
        <v>0</v>
      </c>
      <c r="K326" s="7">
        <v>0</v>
      </c>
      <c r="L326" s="5">
        <v>6469.03</v>
      </c>
      <c r="M326" s="7">
        <v>6</v>
      </c>
      <c r="N326" s="1" t="s">
        <v>29</v>
      </c>
      <c r="O326" s="1">
        <v>0</v>
      </c>
      <c r="P326" s="48">
        <v>0</v>
      </c>
      <c r="Q326" s="22">
        <v>1</v>
      </c>
      <c r="R326" s="42" t="s">
        <v>1618</v>
      </c>
      <c r="S326" s="42" t="s">
        <v>1619</v>
      </c>
      <c r="T326" s="42" t="s">
        <v>1715</v>
      </c>
      <c r="U326" s="42" t="s">
        <v>1716</v>
      </c>
      <c r="V326" s="7"/>
      <c r="W326" s="45" t="e">
        <v>#N/A</v>
      </c>
      <c r="X326" t="e">
        <v>#N/A</v>
      </c>
      <c r="Y326" t="e">
        <v>#N/A</v>
      </c>
      <c r="Z326" t="e">
        <v>#N/A</v>
      </c>
      <c r="AA326" t="e">
        <f>VLOOKUP(C326,'[1]Перечень участников'!$C$7:$C$94,1,0)</f>
        <v>#N/A</v>
      </c>
    </row>
    <row r="327" spans="1:27" outlineLevel="1" x14ac:dyDescent="0.25">
      <c r="A327" s="1"/>
      <c r="B327" s="1"/>
      <c r="C327" s="1"/>
      <c r="D327" s="1"/>
      <c r="E327" s="1"/>
      <c r="F327" s="1"/>
      <c r="G327" s="1"/>
      <c r="H327" s="40" t="s">
        <v>1613</v>
      </c>
      <c r="I327" s="41"/>
      <c r="J327" s="24">
        <v>74469550.609999985</v>
      </c>
      <c r="K327" s="25">
        <v>20188</v>
      </c>
      <c r="L327" s="24">
        <v>64318176.660000019</v>
      </c>
      <c r="M327" s="25">
        <v>17052</v>
      </c>
      <c r="N327" s="1"/>
      <c r="O327" s="26">
        <v>1695.77</v>
      </c>
      <c r="P327" s="57">
        <f>O327/Q327</f>
        <v>94.209444444444443</v>
      </c>
      <c r="Q327" s="31">
        <v>18</v>
      </c>
      <c r="R327" s="42"/>
      <c r="S327" s="42"/>
      <c r="T327" s="42"/>
      <c r="U327" s="42"/>
      <c r="V327" s="25">
        <v>20837</v>
      </c>
      <c r="W327" s="61"/>
      <c r="AA327" t="e">
        <f>VLOOKUP(C327,'[1]Перечень участников'!$C$7:$C$94,1,0)</f>
        <v>#N/A</v>
      </c>
    </row>
    <row r="328" spans="1:27" hidden="1" outlineLevel="2" x14ac:dyDescent="0.25">
      <c r="A328" s="1" t="s">
        <v>7</v>
      </c>
      <c r="B328" s="1" t="s">
        <v>723</v>
      </c>
      <c r="C328" s="1" t="s">
        <v>724</v>
      </c>
      <c r="D328" s="1" t="s">
        <v>37</v>
      </c>
      <c r="E328" s="1" t="s">
        <v>26</v>
      </c>
      <c r="F328" s="1" t="s">
        <v>38</v>
      </c>
      <c r="G328" s="1" t="s">
        <v>725</v>
      </c>
      <c r="H328" s="46" t="s">
        <v>1717</v>
      </c>
      <c r="I328" s="47" t="s">
        <v>1720</v>
      </c>
      <c r="J328" s="5">
        <v>4585678</v>
      </c>
      <c r="K328" s="7">
        <v>2825</v>
      </c>
      <c r="L328" s="5">
        <v>4104978</v>
      </c>
      <c r="M328" s="7">
        <v>2541</v>
      </c>
      <c r="N328" s="1" t="s">
        <v>29</v>
      </c>
      <c r="O328" s="1">
        <v>100</v>
      </c>
      <c r="P328" s="48">
        <v>100</v>
      </c>
      <c r="Q328" s="22">
        <v>1</v>
      </c>
      <c r="R328" s="42" t="s">
        <v>1718</v>
      </c>
      <c r="S328" s="42" t="s">
        <v>1719</v>
      </c>
      <c r="T328" s="42" t="s">
        <v>1621</v>
      </c>
      <c r="U328" s="42" t="s">
        <v>1721</v>
      </c>
      <c r="V328" s="7">
        <v>2112</v>
      </c>
      <c r="W328" s="45">
        <v>0</v>
      </c>
      <c r="X328" t="s">
        <v>724</v>
      </c>
      <c r="Y328" t="s">
        <v>1722</v>
      </c>
      <c r="Z328" t="s">
        <v>723</v>
      </c>
      <c r="AA328" t="e">
        <f>VLOOKUP(C328,'[1]Перечень участников'!$C$7:$C$94,1,0)</f>
        <v>#N/A</v>
      </c>
    </row>
    <row r="329" spans="1:27" hidden="1" outlineLevel="2" x14ac:dyDescent="0.25">
      <c r="A329" s="1" t="s">
        <v>7</v>
      </c>
      <c r="B329" s="1" t="s">
        <v>665</v>
      </c>
      <c r="C329" s="1" t="s">
        <v>666</v>
      </c>
      <c r="D329" s="1" t="s">
        <v>37</v>
      </c>
      <c r="E329" s="1" t="s">
        <v>26</v>
      </c>
      <c r="F329" s="1" t="s">
        <v>38</v>
      </c>
      <c r="G329" s="1" t="s">
        <v>667</v>
      </c>
      <c r="H329" s="46" t="s">
        <v>1717</v>
      </c>
      <c r="I329" s="47" t="s">
        <v>1723</v>
      </c>
      <c r="J329" s="5">
        <v>4536288.1399999941</v>
      </c>
      <c r="K329" s="7">
        <v>2817</v>
      </c>
      <c r="L329" s="5">
        <v>4136242.3599999961</v>
      </c>
      <c r="M329" s="7">
        <v>2471</v>
      </c>
      <c r="N329" s="1" t="s">
        <v>29</v>
      </c>
      <c r="O329" s="1">
        <v>100</v>
      </c>
      <c r="P329" s="48">
        <v>100</v>
      </c>
      <c r="Q329" s="22">
        <v>1</v>
      </c>
      <c r="R329" s="42" t="s">
        <v>1718</v>
      </c>
      <c r="S329" s="42" t="s">
        <v>1719</v>
      </c>
      <c r="T329" s="42" t="s">
        <v>1621</v>
      </c>
      <c r="U329" s="42" t="s">
        <v>1724</v>
      </c>
      <c r="V329" s="7">
        <v>2889</v>
      </c>
      <c r="W329" s="45">
        <v>0</v>
      </c>
      <c r="X329" t="s">
        <v>666</v>
      </c>
      <c r="Y329" t="s">
        <v>1725</v>
      </c>
      <c r="Z329" t="s">
        <v>665</v>
      </c>
      <c r="AA329" t="e">
        <f>VLOOKUP(C329,'[1]Перечень участников'!$C$7:$C$94,1,0)</f>
        <v>#N/A</v>
      </c>
    </row>
    <row r="330" spans="1:27" hidden="1" outlineLevel="2" x14ac:dyDescent="0.25">
      <c r="A330" s="1" t="s">
        <v>7</v>
      </c>
      <c r="B330" s="1" t="s">
        <v>35</v>
      </c>
      <c r="C330" s="1" t="s">
        <v>36</v>
      </c>
      <c r="D330" s="1" t="s">
        <v>37</v>
      </c>
      <c r="E330" s="1" t="s">
        <v>26</v>
      </c>
      <c r="F330" s="1" t="s">
        <v>38</v>
      </c>
      <c r="G330" s="1" t="s">
        <v>39</v>
      </c>
      <c r="H330" s="46" t="s">
        <v>1717</v>
      </c>
      <c r="I330" s="47" t="s">
        <v>1726</v>
      </c>
      <c r="J330" s="5">
        <v>4280925.91</v>
      </c>
      <c r="K330" s="7">
        <v>2408</v>
      </c>
      <c r="L330" s="5">
        <v>3689033.3900000006</v>
      </c>
      <c r="M330" s="7">
        <v>2099</v>
      </c>
      <c r="N330" s="1" t="s">
        <v>29</v>
      </c>
      <c r="O330" s="1">
        <v>100</v>
      </c>
      <c r="P330" s="48">
        <v>100</v>
      </c>
      <c r="Q330" s="22">
        <v>1</v>
      </c>
      <c r="R330" s="42" t="s">
        <v>1718</v>
      </c>
      <c r="S330" s="42" t="s">
        <v>1719</v>
      </c>
      <c r="T330" s="42" t="s">
        <v>1621</v>
      </c>
      <c r="U330" s="42" t="s">
        <v>1727</v>
      </c>
      <c r="V330" s="7">
        <v>2776</v>
      </c>
      <c r="W330" s="45">
        <v>0</v>
      </c>
      <c r="X330" t="s">
        <v>36</v>
      </c>
      <c r="Y330" t="s">
        <v>1728</v>
      </c>
      <c r="Z330" t="s">
        <v>35</v>
      </c>
      <c r="AA330" t="e">
        <f>VLOOKUP(C330,'[1]Перечень участников'!$C$7:$C$94,1,0)</f>
        <v>#N/A</v>
      </c>
    </row>
    <row r="331" spans="1:27" hidden="1" outlineLevel="2" x14ac:dyDescent="0.25">
      <c r="A331" s="1" t="s">
        <v>7</v>
      </c>
      <c r="B331" s="1" t="s">
        <v>1317</v>
      </c>
      <c r="C331" s="1" t="s">
        <v>1318</v>
      </c>
      <c r="D331" s="1" t="s">
        <v>37</v>
      </c>
      <c r="E331" s="1" t="s">
        <v>26</v>
      </c>
      <c r="F331" s="1" t="s">
        <v>38</v>
      </c>
      <c r="G331" s="1" t="s">
        <v>1319</v>
      </c>
      <c r="H331" s="64" t="s">
        <v>1717</v>
      </c>
      <c r="I331" s="47" t="s">
        <v>1729</v>
      </c>
      <c r="J331" s="5">
        <v>44747353.079999954</v>
      </c>
      <c r="K331" s="7">
        <v>2168</v>
      </c>
      <c r="L331" s="5">
        <v>37979381.259999998</v>
      </c>
      <c r="M331" s="7">
        <v>549</v>
      </c>
      <c r="N331" s="1" t="s">
        <v>29</v>
      </c>
      <c r="O331" s="1">
        <v>100</v>
      </c>
      <c r="P331" s="48">
        <v>100</v>
      </c>
      <c r="Q331" s="22">
        <v>1</v>
      </c>
      <c r="R331" s="42" t="s">
        <v>1718</v>
      </c>
      <c r="S331" s="42" t="s">
        <v>1719</v>
      </c>
      <c r="T331" s="42" t="s">
        <v>1705</v>
      </c>
      <c r="U331" s="42" t="s">
        <v>1730</v>
      </c>
      <c r="V331" s="7">
        <v>2900</v>
      </c>
      <c r="W331" s="45">
        <v>0</v>
      </c>
      <c r="X331" t="e">
        <v>#N/A</v>
      </c>
      <c r="Y331" t="e">
        <v>#N/A</v>
      </c>
      <c r="Z331" t="s">
        <v>1317</v>
      </c>
      <c r="AA331" t="e">
        <f>VLOOKUP(C331,'[1]Перечень участников'!$C$7:$C$94,1,0)</f>
        <v>#N/A</v>
      </c>
    </row>
    <row r="332" spans="1:27" hidden="1" outlineLevel="2" x14ac:dyDescent="0.25">
      <c r="A332" s="1" t="s">
        <v>7</v>
      </c>
      <c r="B332" s="1" t="s">
        <v>1368</v>
      </c>
      <c r="C332" s="1" t="s">
        <v>1369</v>
      </c>
      <c r="D332" s="1" t="s">
        <v>37</v>
      </c>
      <c r="E332" s="1" t="s">
        <v>26</v>
      </c>
      <c r="F332" s="1" t="s">
        <v>38</v>
      </c>
      <c r="G332" s="1" t="s">
        <v>1370</v>
      </c>
      <c r="H332" s="46" t="s">
        <v>1717</v>
      </c>
      <c r="I332" s="47" t="s">
        <v>1731</v>
      </c>
      <c r="J332" s="5">
        <v>2819809.1500000167</v>
      </c>
      <c r="K332" s="7">
        <v>1865</v>
      </c>
      <c r="L332" s="5">
        <v>2587709.2000000118</v>
      </c>
      <c r="M332" s="7">
        <v>1733</v>
      </c>
      <c r="N332" s="1" t="s">
        <v>29</v>
      </c>
      <c r="O332" s="1">
        <v>100</v>
      </c>
      <c r="P332" s="48">
        <v>100</v>
      </c>
      <c r="Q332" s="22">
        <v>1</v>
      </c>
      <c r="R332" s="42" t="s">
        <v>1718</v>
      </c>
      <c r="S332" s="42" t="s">
        <v>1719</v>
      </c>
      <c r="T332" s="42" t="s">
        <v>1621</v>
      </c>
      <c r="U332" s="42" t="s">
        <v>1732</v>
      </c>
      <c r="V332" s="7">
        <v>1214</v>
      </c>
      <c r="W332" s="45">
        <v>0</v>
      </c>
      <c r="X332" t="s">
        <v>1369</v>
      </c>
      <c r="Y332" t="e">
        <v>#N/A</v>
      </c>
      <c r="Z332" t="s">
        <v>1368</v>
      </c>
      <c r="AA332" t="e">
        <f>VLOOKUP(C332,'[1]Перечень участников'!$C$7:$C$94,1,0)</f>
        <v>#N/A</v>
      </c>
    </row>
    <row r="333" spans="1:27" hidden="1" outlineLevel="2" x14ac:dyDescent="0.25">
      <c r="A333" s="1" t="s">
        <v>7</v>
      </c>
      <c r="B333" s="1" t="s">
        <v>49</v>
      </c>
      <c r="C333" s="1" t="s">
        <v>50</v>
      </c>
      <c r="D333" s="1" t="s">
        <v>37</v>
      </c>
      <c r="E333" s="1" t="s">
        <v>26</v>
      </c>
      <c r="F333" s="1" t="s">
        <v>38</v>
      </c>
      <c r="G333" s="1" t="s">
        <v>51</v>
      </c>
      <c r="H333" s="46" t="s">
        <v>1717</v>
      </c>
      <c r="I333" s="47" t="s">
        <v>1733</v>
      </c>
      <c r="J333" s="5">
        <v>2566636.7700000005</v>
      </c>
      <c r="K333" s="7">
        <v>1749</v>
      </c>
      <c r="L333" s="5">
        <v>2557161.7299999972</v>
      </c>
      <c r="M333" s="7">
        <v>1743</v>
      </c>
      <c r="N333" s="1" t="s">
        <v>29</v>
      </c>
      <c r="O333" s="1">
        <v>100</v>
      </c>
      <c r="P333" s="48">
        <v>100</v>
      </c>
      <c r="Q333" s="22">
        <v>1</v>
      </c>
      <c r="R333" s="42" t="s">
        <v>1718</v>
      </c>
      <c r="S333" s="42" t="s">
        <v>1719</v>
      </c>
      <c r="T333" s="42" t="s">
        <v>1621</v>
      </c>
      <c r="U333" s="42" t="s">
        <v>1734</v>
      </c>
      <c r="V333" s="7">
        <v>1985</v>
      </c>
      <c r="W333" s="45">
        <v>0</v>
      </c>
      <c r="X333" t="s">
        <v>50</v>
      </c>
      <c r="Y333" t="e">
        <v>#N/A</v>
      </c>
      <c r="Z333" t="s">
        <v>49</v>
      </c>
      <c r="AA333" t="e">
        <f>VLOOKUP(C333,'[1]Перечень участников'!$C$7:$C$94,1,0)</f>
        <v>#N/A</v>
      </c>
    </row>
    <row r="334" spans="1:27" hidden="1" outlineLevel="2" x14ac:dyDescent="0.25">
      <c r="A334" s="1" t="s">
        <v>7</v>
      </c>
      <c r="B334" s="1" t="s">
        <v>605</v>
      </c>
      <c r="C334" s="1" t="s">
        <v>606</v>
      </c>
      <c r="D334" s="1" t="s">
        <v>37</v>
      </c>
      <c r="E334" s="1" t="s">
        <v>26</v>
      </c>
      <c r="F334" s="1" t="s">
        <v>38</v>
      </c>
      <c r="G334" s="1" t="s">
        <v>607</v>
      </c>
      <c r="H334" s="46" t="s">
        <v>1717</v>
      </c>
      <c r="I334" s="47" t="s">
        <v>1735</v>
      </c>
      <c r="J334" s="5">
        <v>1878500.2200000167</v>
      </c>
      <c r="K334" s="7">
        <v>1391</v>
      </c>
      <c r="L334" s="5">
        <v>1794384.3900000129</v>
      </c>
      <c r="M334" s="7">
        <v>1332</v>
      </c>
      <c r="N334" s="1" t="s">
        <v>29</v>
      </c>
      <c r="O334" s="1">
        <v>100</v>
      </c>
      <c r="P334" s="48">
        <v>100</v>
      </c>
      <c r="Q334" s="22">
        <v>1</v>
      </c>
      <c r="R334" s="42" t="s">
        <v>1718</v>
      </c>
      <c r="S334" s="42" t="s">
        <v>1719</v>
      </c>
      <c r="T334" s="42" t="s">
        <v>1621</v>
      </c>
      <c r="U334" s="42" t="s">
        <v>1736</v>
      </c>
      <c r="V334" s="7">
        <v>1762</v>
      </c>
      <c r="W334" s="45">
        <v>0</v>
      </c>
      <c r="X334" t="s">
        <v>606</v>
      </c>
      <c r="Y334" t="s">
        <v>1737</v>
      </c>
      <c r="Z334" t="s">
        <v>605</v>
      </c>
      <c r="AA334" t="e">
        <f>VLOOKUP(C334,'[1]Перечень участников'!$C$7:$C$94,1,0)</f>
        <v>#N/A</v>
      </c>
    </row>
    <row r="335" spans="1:27" hidden="1" outlineLevel="2" x14ac:dyDescent="0.25">
      <c r="A335" s="1" t="s">
        <v>7</v>
      </c>
      <c r="B335" s="1" t="s">
        <v>683</v>
      </c>
      <c r="C335" s="1" t="s">
        <v>684</v>
      </c>
      <c r="D335" s="1" t="s">
        <v>37</v>
      </c>
      <c r="E335" s="1" t="s">
        <v>26</v>
      </c>
      <c r="F335" s="1" t="s">
        <v>38</v>
      </c>
      <c r="G335" s="1" t="s">
        <v>685</v>
      </c>
      <c r="H335" s="46" t="s">
        <v>1717</v>
      </c>
      <c r="I335" s="47" t="s">
        <v>1738</v>
      </c>
      <c r="J335" s="5">
        <v>1675680.2700000012</v>
      </c>
      <c r="K335" s="7">
        <v>1099</v>
      </c>
      <c r="L335" s="5">
        <v>1403566.87</v>
      </c>
      <c r="M335" s="7">
        <v>923</v>
      </c>
      <c r="N335" s="1" t="s">
        <v>29</v>
      </c>
      <c r="O335" s="1">
        <v>100</v>
      </c>
      <c r="P335" s="48">
        <v>100</v>
      </c>
      <c r="Q335" s="22">
        <v>1</v>
      </c>
      <c r="R335" s="42" t="s">
        <v>1718</v>
      </c>
      <c r="S335" s="42" t="s">
        <v>1719</v>
      </c>
      <c r="T335" s="42" t="s">
        <v>1621</v>
      </c>
      <c r="U335" s="42" t="s">
        <v>1739</v>
      </c>
      <c r="V335" s="7">
        <v>1143</v>
      </c>
      <c r="W335" s="45">
        <v>0</v>
      </c>
      <c r="X335" t="s">
        <v>684</v>
      </c>
      <c r="Y335" t="e">
        <v>#N/A</v>
      </c>
      <c r="Z335" t="s">
        <v>683</v>
      </c>
      <c r="AA335" t="e">
        <f>VLOOKUP(C335,'[1]Перечень участников'!$C$7:$C$94,1,0)</f>
        <v>#N/A</v>
      </c>
    </row>
    <row r="336" spans="1:27" hidden="1" outlineLevel="2" x14ac:dyDescent="0.25">
      <c r="A336" s="1" t="s">
        <v>7</v>
      </c>
      <c r="B336" s="1" t="s">
        <v>658</v>
      </c>
      <c r="C336" s="1" t="s">
        <v>659</v>
      </c>
      <c r="D336" s="1" t="s">
        <v>37</v>
      </c>
      <c r="E336" s="1" t="s">
        <v>26</v>
      </c>
      <c r="F336" s="1" t="s">
        <v>38</v>
      </c>
      <c r="G336" s="1" t="s">
        <v>660</v>
      </c>
      <c r="H336" s="46" t="s">
        <v>1717</v>
      </c>
      <c r="I336" s="47" t="s">
        <v>1740</v>
      </c>
      <c r="J336" s="5">
        <v>1542696.16</v>
      </c>
      <c r="K336" s="7">
        <v>904</v>
      </c>
      <c r="L336" s="5">
        <v>1258945.8499999999</v>
      </c>
      <c r="M336" s="7">
        <v>744</v>
      </c>
      <c r="N336" s="1" t="s">
        <v>29</v>
      </c>
      <c r="O336" s="1">
        <v>100</v>
      </c>
      <c r="P336" s="48">
        <v>100</v>
      </c>
      <c r="Q336" s="22">
        <v>1</v>
      </c>
      <c r="R336" s="42" t="s">
        <v>1718</v>
      </c>
      <c r="S336" s="42" t="s">
        <v>1719</v>
      </c>
      <c r="T336" s="42" t="s">
        <v>1621</v>
      </c>
      <c r="U336" s="42" t="s">
        <v>1741</v>
      </c>
      <c r="V336" s="7">
        <v>888</v>
      </c>
      <c r="W336" s="45">
        <v>0</v>
      </c>
      <c r="X336" t="s">
        <v>659</v>
      </c>
      <c r="Y336" t="e">
        <v>#N/A</v>
      </c>
      <c r="Z336" t="s">
        <v>658</v>
      </c>
      <c r="AA336" t="e">
        <f>VLOOKUP(C336,'[1]Перечень участников'!$C$7:$C$94,1,0)</f>
        <v>#N/A</v>
      </c>
    </row>
    <row r="337" spans="1:27" hidden="1" outlineLevel="2" x14ac:dyDescent="0.25">
      <c r="A337" s="1" t="s">
        <v>7</v>
      </c>
      <c r="B337" s="1" t="s">
        <v>1203</v>
      </c>
      <c r="C337" s="1" t="s">
        <v>1204</v>
      </c>
      <c r="D337" s="1" t="s">
        <v>37</v>
      </c>
      <c r="E337" s="1" t="s">
        <v>26</v>
      </c>
      <c r="F337" s="1" t="s">
        <v>38</v>
      </c>
      <c r="G337" s="1" t="s">
        <v>1205</v>
      </c>
      <c r="H337" s="46" t="s">
        <v>1717</v>
      </c>
      <c r="I337" s="47" t="s">
        <v>1742</v>
      </c>
      <c r="J337" s="5">
        <v>1079494.02</v>
      </c>
      <c r="K337" s="7">
        <v>731</v>
      </c>
      <c r="L337" s="5">
        <v>999669.0199999999</v>
      </c>
      <c r="M337" s="7">
        <v>674</v>
      </c>
      <c r="N337" s="1" t="s">
        <v>29</v>
      </c>
      <c r="O337" s="1">
        <v>100</v>
      </c>
      <c r="P337" s="48">
        <v>100</v>
      </c>
      <c r="Q337" s="22">
        <v>1</v>
      </c>
      <c r="R337" s="42" t="s">
        <v>1718</v>
      </c>
      <c r="S337" s="42" t="s">
        <v>1719</v>
      </c>
      <c r="T337" s="42" t="s">
        <v>1621</v>
      </c>
      <c r="U337" s="42" t="s">
        <v>1743</v>
      </c>
      <c r="V337" s="7">
        <v>872</v>
      </c>
      <c r="W337" s="45">
        <v>0</v>
      </c>
      <c r="X337" t="s">
        <v>1204</v>
      </c>
      <c r="Y337" t="e">
        <v>#N/A</v>
      </c>
      <c r="Z337" t="s">
        <v>1203</v>
      </c>
      <c r="AA337" t="e">
        <f>VLOOKUP(C337,'[1]Перечень участников'!$C$7:$C$94,1,0)</f>
        <v>#N/A</v>
      </c>
    </row>
    <row r="338" spans="1:27" hidden="1" outlineLevel="2" x14ac:dyDescent="0.25">
      <c r="A338" s="1" t="s">
        <v>7</v>
      </c>
      <c r="B338" s="1" t="s">
        <v>57</v>
      </c>
      <c r="C338" s="1" t="s">
        <v>58</v>
      </c>
      <c r="D338" s="1" t="s">
        <v>37</v>
      </c>
      <c r="E338" s="1" t="s">
        <v>26</v>
      </c>
      <c r="F338" s="1" t="s">
        <v>38</v>
      </c>
      <c r="G338" s="1" t="s">
        <v>59</v>
      </c>
      <c r="H338" s="46" t="s">
        <v>1717</v>
      </c>
      <c r="I338" s="47" t="s">
        <v>1744</v>
      </c>
      <c r="J338" s="5">
        <v>1126822</v>
      </c>
      <c r="K338" s="7">
        <v>727</v>
      </c>
      <c r="L338" s="5">
        <v>1091023</v>
      </c>
      <c r="M338" s="7">
        <v>702</v>
      </c>
      <c r="N338" s="1" t="s">
        <v>29</v>
      </c>
      <c r="O338" s="1">
        <v>100</v>
      </c>
      <c r="P338" s="48">
        <v>100</v>
      </c>
      <c r="Q338" s="22">
        <v>1</v>
      </c>
      <c r="R338" s="42" t="s">
        <v>1718</v>
      </c>
      <c r="S338" s="42" t="s">
        <v>1719</v>
      </c>
      <c r="T338" s="42" t="s">
        <v>1621</v>
      </c>
      <c r="U338" s="42" t="s">
        <v>1745</v>
      </c>
      <c r="V338" s="7">
        <v>748</v>
      </c>
      <c r="W338" s="45">
        <v>0</v>
      </c>
      <c r="X338" t="s">
        <v>58</v>
      </c>
      <c r="Y338" t="e">
        <v>#N/A</v>
      </c>
      <c r="Z338" t="s">
        <v>57</v>
      </c>
      <c r="AA338" t="e">
        <f>VLOOKUP(C338,'[1]Перечень участников'!$C$7:$C$94,1,0)</f>
        <v>#N/A</v>
      </c>
    </row>
    <row r="339" spans="1:27" hidden="1" outlineLevel="2" x14ac:dyDescent="0.25">
      <c r="A339" s="1" t="s">
        <v>7</v>
      </c>
      <c r="B339" s="1" t="s">
        <v>955</v>
      </c>
      <c r="C339" s="1" t="s">
        <v>956</v>
      </c>
      <c r="D339" s="1" t="s">
        <v>37</v>
      </c>
      <c r="E339" s="1" t="s">
        <v>26</v>
      </c>
      <c r="F339" s="1" t="s">
        <v>38</v>
      </c>
      <c r="G339" s="1" t="s">
        <v>957</v>
      </c>
      <c r="H339" s="46" t="s">
        <v>1717</v>
      </c>
      <c r="I339" s="47" t="s">
        <v>1746</v>
      </c>
      <c r="J339" s="5">
        <v>738082.50999999978</v>
      </c>
      <c r="K339" s="7">
        <v>473</v>
      </c>
      <c r="L339" s="5">
        <v>734762.51</v>
      </c>
      <c r="M339" s="7">
        <v>473</v>
      </c>
      <c r="N339" s="1" t="s">
        <v>29</v>
      </c>
      <c r="O339" s="1">
        <v>100</v>
      </c>
      <c r="P339" s="48">
        <v>100</v>
      </c>
      <c r="Q339" s="22">
        <v>1</v>
      </c>
      <c r="R339" s="42" t="s">
        <v>1718</v>
      </c>
      <c r="S339" s="42" t="s">
        <v>1719</v>
      </c>
      <c r="T339" s="42" t="s">
        <v>1621</v>
      </c>
      <c r="U339" s="42" t="s">
        <v>1747</v>
      </c>
      <c r="V339" s="7">
        <v>525</v>
      </c>
      <c r="W339" s="45">
        <v>0</v>
      </c>
      <c r="X339" t="s">
        <v>956</v>
      </c>
      <c r="Y339" t="s">
        <v>1748</v>
      </c>
      <c r="Z339" t="s">
        <v>955</v>
      </c>
      <c r="AA339" t="e">
        <f>VLOOKUP(C339,'[1]Перечень участников'!$C$7:$C$94,1,0)</f>
        <v>#N/A</v>
      </c>
    </row>
    <row r="340" spans="1:27" hidden="1" outlineLevel="2" x14ac:dyDescent="0.25">
      <c r="A340" s="1" t="s">
        <v>7</v>
      </c>
      <c r="B340" s="1" t="s">
        <v>569</v>
      </c>
      <c r="C340" s="1" t="s">
        <v>570</v>
      </c>
      <c r="D340" s="1" t="s">
        <v>37</v>
      </c>
      <c r="E340" s="1" t="s">
        <v>26</v>
      </c>
      <c r="F340" s="1" t="s">
        <v>38</v>
      </c>
      <c r="G340" s="1" t="s">
        <v>571</v>
      </c>
      <c r="H340" s="46" t="s">
        <v>1717</v>
      </c>
      <c r="I340" s="47" t="s">
        <v>1749</v>
      </c>
      <c r="J340" s="5">
        <v>665767.38</v>
      </c>
      <c r="K340" s="7">
        <v>9</v>
      </c>
      <c r="L340" s="5">
        <v>202957.38</v>
      </c>
      <c r="M340" s="7">
        <v>4</v>
      </c>
      <c r="N340" s="1" t="s">
        <v>29</v>
      </c>
      <c r="O340" s="1">
        <v>100</v>
      </c>
      <c r="P340" s="48">
        <v>100</v>
      </c>
      <c r="Q340" s="22">
        <v>1</v>
      </c>
      <c r="R340" s="42" t="s">
        <v>1718</v>
      </c>
      <c r="S340" s="42" t="s">
        <v>1719</v>
      </c>
      <c r="T340" s="42" t="s">
        <v>1689</v>
      </c>
      <c r="U340" s="42" t="s">
        <v>1750</v>
      </c>
      <c r="V340" s="7">
        <v>1</v>
      </c>
      <c r="W340" s="45">
        <v>0</v>
      </c>
      <c r="X340" t="e">
        <v>#N/A</v>
      </c>
      <c r="Y340" t="e">
        <v>#N/A</v>
      </c>
      <c r="Z340" t="s">
        <v>569</v>
      </c>
      <c r="AA340" t="e">
        <f>VLOOKUP(C340,'[1]Перечень участников'!$C$7:$C$94,1,0)</f>
        <v>#N/A</v>
      </c>
    </row>
    <row r="341" spans="1:27" hidden="1" outlineLevel="2" x14ac:dyDescent="0.25">
      <c r="A341" s="1" t="s">
        <v>7</v>
      </c>
      <c r="B341" s="1" t="s">
        <v>866</v>
      </c>
      <c r="C341" s="1" t="s">
        <v>867</v>
      </c>
      <c r="D341" s="1" t="s">
        <v>37</v>
      </c>
      <c r="E341" s="1" t="s">
        <v>26</v>
      </c>
      <c r="F341" s="1" t="s">
        <v>454</v>
      </c>
      <c r="G341" s="1" t="s">
        <v>868</v>
      </c>
      <c r="H341" s="46" t="s">
        <v>1717</v>
      </c>
      <c r="I341" s="47" t="s">
        <v>1751</v>
      </c>
      <c r="J341" s="5">
        <v>187715</v>
      </c>
      <c r="K341" s="7">
        <v>7</v>
      </c>
      <c r="L341" s="5">
        <v>162045</v>
      </c>
      <c r="M341" s="7">
        <v>7</v>
      </c>
      <c r="N341" s="1" t="s">
        <v>29</v>
      </c>
      <c r="O341" s="1">
        <v>100</v>
      </c>
      <c r="P341" s="48">
        <v>100</v>
      </c>
      <c r="Q341" s="22">
        <v>1</v>
      </c>
      <c r="R341" s="42" t="s">
        <v>1718</v>
      </c>
      <c r="S341" s="42" t="s">
        <v>1719</v>
      </c>
      <c r="T341" s="42" t="s">
        <v>1689</v>
      </c>
      <c r="U341" s="42" t="s">
        <v>1752</v>
      </c>
      <c r="V341" s="7"/>
      <c r="W341" s="45" t="e">
        <v>#N/A</v>
      </c>
      <c r="X341" t="e">
        <v>#N/A</v>
      </c>
      <c r="Y341" t="e">
        <v>#N/A</v>
      </c>
      <c r="Z341" t="e">
        <v>#N/A</v>
      </c>
      <c r="AA341" t="e">
        <f>VLOOKUP(C341,'[1]Перечень участников'!$C$7:$C$94,1,0)</f>
        <v>#N/A</v>
      </c>
    </row>
    <row r="342" spans="1:27" hidden="1" outlineLevel="2" x14ac:dyDescent="0.25">
      <c r="A342" s="1" t="s">
        <v>7</v>
      </c>
      <c r="B342" s="1" t="s">
        <v>1274</v>
      </c>
      <c r="C342" s="1" t="s">
        <v>1275</v>
      </c>
      <c r="D342" s="1" t="s">
        <v>37</v>
      </c>
      <c r="E342" s="1" t="s">
        <v>26</v>
      </c>
      <c r="F342" s="1" t="s">
        <v>38</v>
      </c>
      <c r="G342" s="1" t="s">
        <v>1276</v>
      </c>
      <c r="H342" s="46" t="s">
        <v>1717</v>
      </c>
      <c r="I342" s="47" t="s">
        <v>1753</v>
      </c>
      <c r="J342" s="5">
        <v>322710</v>
      </c>
      <c r="K342" s="7">
        <v>2</v>
      </c>
      <c r="L342" s="5">
        <v>0</v>
      </c>
      <c r="M342" s="7">
        <v>0</v>
      </c>
      <c r="N342" s="1" t="s">
        <v>29</v>
      </c>
      <c r="O342" s="1">
        <v>100</v>
      </c>
      <c r="P342" s="29" t="e">
        <v>#DIV/0!</v>
      </c>
      <c r="Q342" s="22">
        <v>1</v>
      </c>
      <c r="R342" s="42" t="s">
        <v>1718</v>
      </c>
      <c r="S342" s="42" t="s">
        <v>1719</v>
      </c>
      <c r="T342" s="42" t="s">
        <v>1689</v>
      </c>
      <c r="U342" s="42" t="s">
        <v>1754</v>
      </c>
      <c r="V342" s="7"/>
      <c r="W342" s="45" t="e">
        <v>#N/A</v>
      </c>
      <c r="X342" t="e">
        <v>#N/A</v>
      </c>
      <c r="Y342" t="e">
        <v>#N/A</v>
      </c>
      <c r="Z342" t="s">
        <v>1274</v>
      </c>
      <c r="AA342" t="e">
        <f>VLOOKUP(C342,'[1]Перечень участников'!$C$7:$C$94,1,0)</f>
        <v>#N/A</v>
      </c>
    </row>
    <row r="343" spans="1:27" hidden="1" outlineLevel="2" x14ac:dyDescent="0.25">
      <c r="A343" s="1" t="s">
        <v>7</v>
      </c>
      <c r="B343" s="1" t="s">
        <v>739</v>
      </c>
      <c r="C343" s="1" t="s">
        <v>740</v>
      </c>
      <c r="D343" s="1" t="s">
        <v>37</v>
      </c>
      <c r="E343" s="1" t="s">
        <v>26</v>
      </c>
      <c r="F343" s="1" t="s">
        <v>454</v>
      </c>
      <c r="G343" s="1" t="s">
        <v>741</v>
      </c>
      <c r="H343" s="46" t="s">
        <v>1717</v>
      </c>
      <c r="I343" s="47" t="s">
        <v>1755</v>
      </c>
      <c r="J343" s="5">
        <v>216690</v>
      </c>
      <c r="K343" s="7">
        <v>1</v>
      </c>
      <c r="L343" s="5">
        <v>0</v>
      </c>
      <c r="M343" s="7">
        <v>0</v>
      </c>
      <c r="N343" s="1" t="s">
        <v>29</v>
      </c>
      <c r="O343" s="1">
        <v>100</v>
      </c>
      <c r="P343" s="48" t="e">
        <v>#DIV/0!</v>
      </c>
      <c r="Q343" s="22">
        <v>1</v>
      </c>
      <c r="R343" s="42" t="s">
        <v>1718</v>
      </c>
      <c r="S343" s="42" t="s">
        <v>1719</v>
      </c>
      <c r="T343" s="42" t="s">
        <v>1689</v>
      </c>
      <c r="U343" s="42" t="s">
        <v>1756</v>
      </c>
      <c r="V343" s="7"/>
      <c r="W343" s="45" t="e">
        <v>#N/A</v>
      </c>
      <c r="X343" t="e">
        <v>#N/A</v>
      </c>
      <c r="Y343" t="e">
        <v>#N/A</v>
      </c>
      <c r="Z343" t="e">
        <v>#N/A</v>
      </c>
      <c r="AA343" t="e">
        <f>VLOOKUP(C343,'[1]Перечень участников'!$C$7:$C$94,1,0)</f>
        <v>#N/A</v>
      </c>
    </row>
    <row r="344" spans="1:27" outlineLevel="2" x14ac:dyDescent="0.25">
      <c r="A344" s="1" t="s">
        <v>7</v>
      </c>
      <c r="B344" s="1" t="s">
        <v>612</v>
      </c>
      <c r="C344" s="1" t="s">
        <v>613</v>
      </c>
      <c r="D344" s="1" t="s">
        <v>37</v>
      </c>
      <c r="E344" s="1" t="s">
        <v>26</v>
      </c>
      <c r="F344" s="1" t="s">
        <v>38</v>
      </c>
      <c r="G344" s="1" t="s">
        <v>614</v>
      </c>
      <c r="H344" s="46" t="s">
        <v>1717</v>
      </c>
      <c r="I344" s="47" t="s">
        <v>1757</v>
      </c>
      <c r="J344" s="5">
        <v>1498702</v>
      </c>
      <c r="K344" s="7">
        <v>1012</v>
      </c>
      <c r="L344" s="5">
        <v>1564839</v>
      </c>
      <c r="M344" s="7">
        <v>1055</v>
      </c>
      <c r="N344" s="1" t="s">
        <v>29</v>
      </c>
      <c r="O344" s="1">
        <v>95.77</v>
      </c>
      <c r="P344" s="48">
        <v>95.773558813398694</v>
      </c>
      <c r="Q344" s="22">
        <v>1</v>
      </c>
      <c r="R344" s="42" t="s">
        <v>1718</v>
      </c>
      <c r="S344" s="42" t="s">
        <v>1719</v>
      </c>
      <c r="T344" s="42" t="s">
        <v>1621</v>
      </c>
      <c r="U344" s="42" t="s">
        <v>1758</v>
      </c>
      <c r="V344" s="7">
        <v>1022</v>
      </c>
      <c r="W344" s="45">
        <v>0</v>
      </c>
      <c r="X344" t="s">
        <v>613</v>
      </c>
      <c r="Y344" t="s">
        <v>1759</v>
      </c>
      <c r="Z344" t="s">
        <v>612</v>
      </c>
      <c r="AA344" t="e">
        <f>VLOOKUP(C344,'[1]Перечень участников'!$C$7:$C$94,1,0)</f>
        <v>#N/A</v>
      </c>
    </row>
    <row r="345" spans="1:27" outlineLevel="2" x14ac:dyDescent="0.25">
      <c r="A345" s="1" t="s">
        <v>7</v>
      </c>
      <c r="B345" s="1" t="s">
        <v>530</v>
      </c>
      <c r="C345" s="1" t="s">
        <v>531</v>
      </c>
      <c r="D345" s="1" t="s">
        <v>37</v>
      </c>
      <c r="E345" s="1" t="s">
        <v>26</v>
      </c>
      <c r="F345" s="1" t="s">
        <v>38</v>
      </c>
      <c r="G345" s="1" t="s">
        <v>532</v>
      </c>
      <c r="H345" s="46" t="s">
        <v>1717</v>
      </c>
      <c r="I345" s="47" t="s">
        <v>1760</v>
      </c>
      <c r="J345" s="5">
        <v>0</v>
      </c>
      <c r="K345" s="7">
        <v>0</v>
      </c>
      <c r="L345" s="5">
        <v>51477.7</v>
      </c>
      <c r="M345" s="7">
        <v>2</v>
      </c>
      <c r="N345" s="1" t="s">
        <v>29</v>
      </c>
      <c r="O345" s="1">
        <v>0</v>
      </c>
      <c r="P345" s="48">
        <v>0</v>
      </c>
      <c r="Q345" s="22">
        <v>1</v>
      </c>
      <c r="R345" s="42" t="s">
        <v>1718</v>
      </c>
      <c r="S345" s="42" t="s">
        <v>1719</v>
      </c>
      <c r="T345" s="42" t="s">
        <v>1715</v>
      </c>
      <c r="U345" s="42" t="s">
        <v>1761</v>
      </c>
      <c r="V345" s="7">
        <v>0</v>
      </c>
      <c r="W345" s="45" t="e">
        <v>#N/A</v>
      </c>
      <c r="X345" t="e">
        <v>#N/A</v>
      </c>
      <c r="Y345" t="e">
        <v>#N/A</v>
      </c>
      <c r="Z345" t="s">
        <v>530</v>
      </c>
      <c r="AA345" t="e">
        <f>VLOOKUP(C345,'[1]Перечень участников'!$C$7:$C$94,1,0)</f>
        <v>#N/A</v>
      </c>
    </row>
    <row r="346" spans="1:27" outlineLevel="1" x14ac:dyDescent="0.25">
      <c r="A346" s="1"/>
      <c r="B346" s="1"/>
      <c r="C346" s="1"/>
      <c r="D346" s="1"/>
      <c r="E346" s="1"/>
      <c r="F346" s="1"/>
      <c r="G346" s="1"/>
      <c r="H346" s="40" t="s">
        <v>1603</v>
      </c>
      <c r="I346" s="41"/>
      <c r="J346" s="24">
        <v>17463179.470000029</v>
      </c>
      <c r="K346" s="25">
        <v>8136</v>
      </c>
      <c r="L346" s="24">
        <v>15733089.310000001</v>
      </c>
      <c r="M346" s="25">
        <v>7382</v>
      </c>
      <c r="N346" s="1"/>
      <c r="O346" s="26">
        <v>1964.23</v>
      </c>
      <c r="P346" s="57">
        <f>O346/Q346</f>
        <v>93.534761904761908</v>
      </c>
      <c r="Q346" s="31">
        <v>21</v>
      </c>
      <c r="R346" s="42"/>
      <c r="S346" s="42"/>
      <c r="T346" s="42"/>
      <c r="U346" s="42"/>
      <c r="V346" s="25">
        <v>4726</v>
      </c>
      <c r="W346" s="61"/>
      <c r="AA346" t="e">
        <f>VLOOKUP(C346,'[1]Перечень участников'!$C$7:$C$94,1,0)</f>
        <v>#N/A</v>
      </c>
    </row>
    <row r="347" spans="1:27" hidden="1" outlineLevel="2" x14ac:dyDescent="0.25">
      <c r="A347" s="1" t="s">
        <v>7</v>
      </c>
      <c r="B347" s="1" t="s">
        <v>523</v>
      </c>
      <c r="C347" s="1" t="s">
        <v>524</v>
      </c>
      <c r="D347" s="1" t="s">
        <v>116</v>
      </c>
      <c r="E347" s="1" t="s">
        <v>26</v>
      </c>
      <c r="F347" s="1" t="s">
        <v>525</v>
      </c>
      <c r="G347" s="1" t="s">
        <v>526</v>
      </c>
      <c r="H347" s="46" t="s">
        <v>2467</v>
      </c>
      <c r="I347" s="47" t="s">
        <v>2469</v>
      </c>
      <c r="J347" s="5">
        <v>1926543.2700000128</v>
      </c>
      <c r="K347" s="7">
        <v>1740</v>
      </c>
      <c r="L347" s="5">
        <v>1862569.2399999935</v>
      </c>
      <c r="M347" s="7">
        <v>1680</v>
      </c>
      <c r="N347" s="1" t="s">
        <v>29</v>
      </c>
      <c r="O347" s="1">
        <v>100</v>
      </c>
      <c r="P347" s="48">
        <v>100</v>
      </c>
      <c r="Q347" s="22">
        <v>1</v>
      </c>
      <c r="R347" s="42" t="s">
        <v>2468</v>
      </c>
      <c r="S347" s="42" t="s">
        <v>1619</v>
      </c>
      <c r="T347" s="42" t="s">
        <v>1621</v>
      </c>
      <c r="U347" s="42" t="s">
        <v>2470</v>
      </c>
      <c r="V347" s="7"/>
      <c r="W347" s="45" t="e">
        <v>#N/A</v>
      </c>
      <c r="X347" t="s">
        <v>524</v>
      </c>
      <c r="Y347" t="e">
        <v>#N/A</v>
      </c>
      <c r="Z347" t="e">
        <v>#N/A</v>
      </c>
      <c r="AA347" t="e">
        <f>VLOOKUP(C347,'[1]Перечень участников'!$C$7:$C$94,1,0)</f>
        <v>#N/A</v>
      </c>
    </row>
    <row r="348" spans="1:27" hidden="1" outlineLevel="2" x14ac:dyDescent="0.25">
      <c r="A348" s="1" t="s">
        <v>7</v>
      </c>
      <c r="B348" s="1" t="s">
        <v>1380</v>
      </c>
      <c r="C348" s="1" t="s">
        <v>1381</v>
      </c>
      <c r="D348" s="1" t="s">
        <v>72</v>
      </c>
      <c r="E348" s="1" t="s">
        <v>26</v>
      </c>
      <c r="F348" s="1" t="s">
        <v>38</v>
      </c>
      <c r="G348" s="1" t="s">
        <v>1382</v>
      </c>
      <c r="H348" s="46" t="s">
        <v>2467</v>
      </c>
      <c r="I348" s="47" t="s">
        <v>2471</v>
      </c>
      <c r="J348" s="5">
        <v>1908844</v>
      </c>
      <c r="K348" s="7">
        <v>1552</v>
      </c>
      <c r="L348" s="5">
        <v>1794767</v>
      </c>
      <c r="M348" s="7">
        <v>1458</v>
      </c>
      <c r="N348" s="1" t="s">
        <v>29</v>
      </c>
      <c r="O348" s="1">
        <v>100</v>
      </c>
      <c r="P348" s="48">
        <v>100</v>
      </c>
      <c r="Q348" s="22">
        <v>1</v>
      </c>
      <c r="R348" s="42" t="s">
        <v>2468</v>
      </c>
      <c r="S348" s="42" t="s">
        <v>1619</v>
      </c>
      <c r="T348" s="42" t="s">
        <v>1621</v>
      </c>
      <c r="U348" s="42" t="s">
        <v>2472</v>
      </c>
      <c r="V348" s="7">
        <v>1025</v>
      </c>
      <c r="W348" s="45">
        <v>0</v>
      </c>
      <c r="X348" t="s">
        <v>1381</v>
      </c>
      <c r="Y348" t="e">
        <v>#N/A</v>
      </c>
      <c r="Z348" t="s">
        <v>1380</v>
      </c>
      <c r="AA348" t="e">
        <f>VLOOKUP(C348,'[1]Перечень участников'!$C$7:$C$94,1,0)</f>
        <v>#N/A</v>
      </c>
    </row>
    <row r="349" spans="1:27" hidden="1" outlineLevel="2" x14ac:dyDescent="0.25">
      <c r="A349" s="1" t="s">
        <v>7</v>
      </c>
      <c r="B349" s="1" t="s">
        <v>210</v>
      </c>
      <c r="C349" s="1" t="s">
        <v>211</v>
      </c>
      <c r="D349" s="1" t="s">
        <v>72</v>
      </c>
      <c r="E349" s="1" t="s">
        <v>26</v>
      </c>
      <c r="F349" s="1" t="s">
        <v>38</v>
      </c>
      <c r="G349" s="1" t="s">
        <v>212</v>
      </c>
      <c r="H349" s="46" t="s">
        <v>2467</v>
      </c>
      <c r="I349" s="47" t="s">
        <v>2473</v>
      </c>
      <c r="J349" s="5">
        <v>1108310.3200000064</v>
      </c>
      <c r="K349" s="7">
        <v>952</v>
      </c>
      <c r="L349" s="5">
        <v>996091.00000000175</v>
      </c>
      <c r="M349" s="7">
        <v>864</v>
      </c>
      <c r="N349" s="1" t="s">
        <v>29</v>
      </c>
      <c r="O349" s="1">
        <v>100</v>
      </c>
      <c r="P349" s="48">
        <v>100</v>
      </c>
      <c r="Q349" s="22">
        <v>1</v>
      </c>
      <c r="R349" s="42" t="s">
        <v>2468</v>
      </c>
      <c r="S349" s="42" t="s">
        <v>1619</v>
      </c>
      <c r="T349" s="42" t="s">
        <v>1621</v>
      </c>
      <c r="U349" s="42" t="s">
        <v>2474</v>
      </c>
      <c r="V349" s="7">
        <v>942</v>
      </c>
      <c r="W349" s="45">
        <v>0</v>
      </c>
      <c r="X349" t="s">
        <v>211</v>
      </c>
      <c r="Y349" t="e">
        <v>#N/A</v>
      </c>
      <c r="Z349" t="s">
        <v>210</v>
      </c>
      <c r="AA349" t="e">
        <f>VLOOKUP(C349,'[1]Перечень участников'!$C$7:$C$94,1,0)</f>
        <v>#N/A</v>
      </c>
    </row>
    <row r="350" spans="1:27" hidden="1" outlineLevel="2" x14ac:dyDescent="0.25">
      <c r="A350" s="1" t="s">
        <v>7</v>
      </c>
      <c r="B350" s="1" t="s">
        <v>423</v>
      </c>
      <c r="C350" s="1" t="s">
        <v>424</v>
      </c>
      <c r="D350" s="1" t="s">
        <v>72</v>
      </c>
      <c r="E350" s="1" t="s">
        <v>26</v>
      </c>
      <c r="F350" s="1" t="s">
        <v>38</v>
      </c>
      <c r="G350" s="1" t="s">
        <v>425</v>
      </c>
      <c r="H350" s="46" t="s">
        <v>2467</v>
      </c>
      <c r="I350" s="47" t="s">
        <v>2475</v>
      </c>
      <c r="J350" s="5">
        <v>707836.28000000096</v>
      </c>
      <c r="K350" s="7">
        <v>611</v>
      </c>
      <c r="L350" s="5">
        <v>675370.00000000093</v>
      </c>
      <c r="M350" s="7">
        <v>582</v>
      </c>
      <c r="N350" s="1" t="s">
        <v>29</v>
      </c>
      <c r="O350" s="1">
        <v>100</v>
      </c>
      <c r="P350" s="48">
        <v>100</v>
      </c>
      <c r="Q350" s="22">
        <v>1</v>
      </c>
      <c r="R350" s="42" t="s">
        <v>2468</v>
      </c>
      <c r="S350" s="42" t="s">
        <v>1619</v>
      </c>
      <c r="T350" s="42" t="s">
        <v>1621</v>
      </c>
      <c r="U350" s="42" t="s">
        <v>2476</v>
      </c>
      <c r="V350" s="7">
        <v>675</v>
      </c>
      <c r="W350" s="45">
        <v>0</v>
      </c>
      <c r="X350" t="s">
        <v>424</v>
      </c>
      <c r="Y350" t="s">
        <v>2477</v>
      </c>
      <c r="Z350" t="s">
        <v>423</v>
      </c>
      <c r="AA350" t="e">
        <f>VLOOKUP(C350,'[1]Перечень участников'!$C$7:$C$94,1,0)</f>
        <v>#N/A</v>
      </c>
    </row>
    <row r="351" spans="1:27" hidden="1" outlineLevel="2" x14ac:dyDescent="0.25">
      <c r="A351" s="1" t="s">
        <v>7</v>
      </c>
      <c r="B351" s="1" t="s">
        <v>646</v>
      </c>
      <c r="C351" s="1" t="s">
        <v>647</v>
      </c>
      <c r="D351" s="1" t="s">
        <v>72</v>
      </c>
      <c r="E351" s="1" t="s">
        <v>26</v>
      </c>
      <c r="F351" s="1" t="s">
        <v>38</v>
      </c>
      <c r="G351" s="1" t="s">
        <v>648</v>
      </c>
      <c r="H351" s="64" t="s">
        <v>2467</v>
      </c>
      <c r="I351" s="47" t="s">
        <v>2478</v>
      </c>
      <c r="J351" s="5">
        <v>5754824.0000000056</v>
      </c>
      <c r="K351" s="7">
        <v>568</v>
      </c>
      <c r="L351" s="5">
        <v>5095849.700000003</v>
      </c>
      <c r="M351" s="7">
        <v>471</v>
      </c>
      <c r="N351" s="1" t="s">
        <v>29</v>
      </c>
      <c r="O351" s="1">
        <v>100</v>
      </c>
      <c r="P351" s="48">
        <v>100</v>
      </c>
      <c r="Q351" s="22">
        <v>1</v>
      </c>
      <c r="R351" s="42" t="s">
        <v>2468</v>
      </c>
      <c r="S351" s="42" t="s">
        <v>1619</v>
      </c>
      <c r="T351" s="42" t="s">
        <v>1715</v>
      </c>
      <c r="U351" s="42" t="s">
        <v>2479</v>
      </c>
      <c r="V351" s="7">
        <v>523</v>
      </c>
      <c r="W351" s="45">
        <v>0</v>
      </c>
      <c r="X351" t="e">
        <v>#N/A</v>
      </c>
      <c r="Y351" t="e">
        <v>#N/A</v>
      </c>
      <c r="Z351" t="s">
        <v>646</v>
      </c>
      <c r="AA351" t="e">
        <f>VLOOKUP(C351,'[1]Перечень участников'!$C$7:$C$94,1,0)</f>
        <v>#N/A</v>
      </c>
    </row>
    <row r="352" spans="1:27" hidden="1" outlineLevel="2" x14ac:dyDescent="0.25">
      <c r="A352" s="1" t="s">
        <v>7</v>
      </c>
      <c r="B352" s="1" t="s">
        <v>187</v>
      </c>
      <c r="C352" s="1" t="s">
        <v>188</v>
      </c>
      <c r="D352" s="1" t="s">
        <v>72</v>
      </c>
      <c r="E352" s="1" t="s">
        <v>26</v>
      </c>
      <c r="F352" s="1" t="s">
        <v>38</v>
      </c>
      <c r="G352" s="1" t="s">
        <v>189</v>
      </c>
      <c r="H352" s="46" t="s">
        <v>2467</v>
      </c>
      <c r="I352" s="47" t="s">
        <v>2480</v>
      </c>
      <c r="J352" s="5">
        <v>619956.62999999826</v>
      </c>
      <c r="K352" s="7">
        <v>558</v>
      </c>
      <c r="L352" s="5">
        <v>578450.33999999904</v>
      </c>
      <c r="M352" s="7">
        <v>519</v>
      </c>
      <c r="N352" s="1" t="s">
        <v>29</v>
      </c>
      <c r="O352" s="1">
        <v>100</v>
      </c>
      <c r="P352" s="48">
        <v>100</v>
      </c>
      <c r="Q352" s="22">
        <v>1</v>
      </c>
      <c r="R352" s="42" t="s">
        <v>2468</v>
      </c>
      <c r="S352" s="42" t="s">
        <v>1619</v>
      </c>
      <c r="T352" s="42" t="s">
        <v>1621</v>
      </c>
      <c r="U352" s="42" t="s">
        <v>2481</v>
      </c>
      <c r="V352" s="7">
        <v>292</v>
      </c>
      <c r="W352" s="45">
        <v>0</v>
      </c>
      <c r="X352" t="s">
        <v>188</v>
      </c>
      <c r="Y352" t="e">
        <v>#N/A</v>
      </c>
      <c r="Z352" t="s">
        <v>187</v>
      </c>
      <c r="AA352" t="e">
        <f>VLOOKUP(C352,'[1]Перечень участников'!$C$7:$C$94,1,0)</f>
        <v>#N/A</v>
      </c>
    </row>
    <row r="353" spans="1:27" hidden="1" outlineLevel="2" x14ac:dyDescent="0.25">
      <c r="A353" s="1" t="s">
        <v>7</v>
      </c>
      <c r="B353" s="1" t="s">
        <v>438</v>
      </c>
      <c r="C353" s="1" t="s">
        <v>439</v>
      </c>
      <c r="D353" s="1" t="s">
        <v>72</v>
      </c>
      <c r="E353" s="1" t="s">
        <v>26</v>
      </c>
      <c r="F353" s="1" t="s">
        <v>38</v>
      </c>
      <c r="G353" s="1" t="s">
        <v>440</v>
      </c>
      <c r="H353" s="46" t="s">
        <v>2467</v>
      </c>
      <c r="I353" s="47" t="s">
        <v>2482</v>
      </c>
      <c r="J353" s="5">
        <v>673746.94000000053</v>
      </c>
      <c r="K353" s="7">
        <v>539</v>
      </c>
      <c r="L353" s="5">
        <v>544152.74999999965</v>
      </c>
      <c r="M353" s="7">
        <v>433</v>
      </c>
      <c r="N353" s="1" t="s">
        <v>29</v>
      </c>
      <c r="O353" s="1">
        <v>100</v>
      </c>
      <c r="P353" s="48">
        <v>100</v>
      </c>
      <c r="Q353" s="22">
        <v>1</v>
      </c>
      <c r="R353" s="42" t="s">
        <v>2468</v>
      </c>
      <c r="S353" s="42" t="s">
        <v>1619</v>
      </c>
      <c r="T353" s="42" t="s">
        <v>1621</v>
      </c>
      <c r="U353" s="42" t="s">
        <v>2483</v>
      </c>
      <c r="V353" s="7">
        <v>338</v>
      </c>
      <c r="W353" s="45">
        <v>0</v>
      </c>
      <c r="X353" t="s">
        <v>439</v>
      </c>
      <c r="Y353" t="e">
        <v>#N/A</v>
      </c>
      <c r="Z353" t="s">
        <v>438</v>
      </c>
      <c r="AA353" t="e">
        <f>VLOOKUP(C353,'[1]Перечень участников'!$C$7:$C$94,1,0)</f>
        <v>#N/A</v>
      </c>
    </row>
    <row r="354" spans="1:27" hidden="1" outlineLevel="2" x14ac:dyDescent="0.25">
      <c r="A354" s="1" t="s">
        <v>7</v>
      </c>
      <c r="B354" s="1" t="s">
        <v>1255</v>
      </c>
      <c r="C354" s="1" t="s">
        <v>1256</v>
      </c>
      <c r="D354" s="1" t="s">
        <v>72</v>
      </c>
      <c r="E354" s="1" t="s">
        <v>26</v>
      </c>
      <c r="F354" s="1" t="s">
        <v>38</v>
      </c>
      <c r="G354" s="1" t="s">
        <v>1257</v>
      </c>
      <c r="H354" s="46" t="s">
        <v>2467</v>
      </c>
      <c r="I354" s="47" t="s">
        <v>2484</v>
      </c>
      <c r="J354" s="5">
        <v>589493</v>
      </c>
      <c r="K354" s="7">
        <v>478</v>
      </c>
      <c r="L354" s="5">
        <v>512451.76</v>
      </c>
      <c r="M354" s="7">
        <v>419</v>
      </c>
      <c r="N354" s="1" t="s">
        <v>29</v>
      </c>
      <c r="O354" s="1">
        <v>100</v>
      </c>
      <c r="P354" s="48">
        <v>100</v>
      </c>
      <c r="Q354" s="22">
        <v>1</v>
      </c>
      <c r="R354" s="42" t="s">
        <v>2468</v>
      </c>
      <c r="S354" s="42" t="s">
        <v>1619</v>
      </c>
      <c r="T354" s="42" t="s">
        <v>1621</v>
      </c>
      <c r="U354" s="42" t="s">
        <v>2485</v>
      </c>
      <c r="V354" s="7"/>
      <c r="W354" s="45">
        <v>0</v>
      </c>
      <c r="X354" t="s">
        <v>1256</v>
      </c>
      <c r="Y354" t="e">
        <v>#N/A</v>
      </c>
      <c r="Z354" t="s">
        <v>1255</v>
      </c>
      <c r="AA354" t="e">
        <f>VLOOKUP(C354,'[1]Перечень участников'!$C$7:$C$94,1,0)</f>
        <v>#N/A</v>
      </c>
    </row>
    <row r="355" spans="1:27" hidden="1" outlineLevel="2" x14ac:dyDescent="0.25">
      <c r="A355" s="1" t="s">
        <v>7</v>
      </c>
      <c r="B355" s="1" t="s">
        <v>70</v>
      </c>
      <c r="C355" s="1" t="s">
        <v>71</v>
      </c>
      <c r="D355" s="1" t="s">
        <v>72</v>
      </c>
      <c r="E355" s="1" t="s">
        <v>26</v>
      </c>
      <c r="F355" s="1" t="s">
        <v>38</v>
      </c>
      <c r="G355" s="1" t="s">
        <v>73</v>
      </c>
      <c r="H355" s="46" t="s">
        <v>2467</v>
      </c>
      <c r="I355" s="47" t="s">
        <v>2486</v>
      </c>
      <c r="J355" s="5">
        <v>329549.18999999983</v>
      </c>
      <c r="K355" s="7">
        <v>320</v>
      </c>
      <c r="L355" s="5">
        <v>329549.19000000047</v>
      </c>
      <c r="M355" s="7">
        <v>320</v>
      </c>
      <c r="N355" s="1" t="s">
        <v>29</v>
      </c>
      <c r="O355" s="1">
        <v>100</v>
      </c>
      <c r="P355" s="48">
        <v>99.999999999999801</v>
      </c>
      <c r="Q355" s="22">
        <v>1</v>
      </c>
      <c r="R355" s="42" t="s">
        <v>2468</v>
      </c>
      <c r="S355" s="42" t="s">
        <v>1619</v>
      </c>
      <c r="T355" s="42" t="s">
        <v>1621</v>
      </c>
      <c r="U355" s="42" t="s">
        <v>2487</v>
      </c>
      <c r="V355" s="7">
        <v>469</v>
      </c>
      <c r="W355" s="45">
        <v>0</v>
      </c>
      <c r="X355" t="s">
        <v>71</v>
      </c>
      <c r="Y355" t="e">
        <v>#N/A</v>
      </c>
      <c r="Z355" t="s">
        <v>70</v>
      </c>
      <c r="AA355" t="e">
        <f>VLOOKUP(C355,'[1]Перечень участников'!$C$7:$C$94,1,0)</f>
        <v>#N/A</v>
      </c>
    </row>
    <row r="356" spans="1:27" hidden="1" outlineLevel="2" x14ac:dyDescent="0.25">
      <c r="A356" s="1" t="s">
        <v>7</v>
      </c>
      <c r="B356" s="1" t="s">
        <v>1191</v>
      </c>
      <c r="C356" s="1" t="s">
        <v>1192</v>
      </c>
      <c r="D356" s="1" t="s">
        <v>72</v>
      </c>
      <c r="E356" s="1" t="s">
        <v>26</v>
      </c>
      <c r="F356" s="1" t="s">
        <v>38</v>
      </c>
      <c r="G356" s="1" t="s">
        <v>1193</v>
      </c>
      <c r="H356" s="46" t="s">
        <v>2467</v>
      </c>
      <c r="I356" s="47" t="s">
        <v>2488</v>
      </c>
      <c r="J356" s="5">
        <v>233428.13</v>
      </c>
      <c r="K356" s="7">
        <v>210</v>
      </c>
      <c r="L356" s="5">
        <v>115762.56</v>
      </c>
      <c r="M356" s="7">
        <v>107</v>
      </c>
      <c r="N356" s="1" t="s">
        <v>29</v>
      </c>
      <c r="O356" s="1">
        <v>100</v>
      </c>
      <c r="P356" s="48">
        <v>100</v>
      </c>
      <c r="Q356" s="22">
        <v>1</v>
      </c>
      <c r="R356" s="42" t="s">
        <v>2468</v>
      </c>
      <c r="S356" s="42" t="s">
        <v>1619</v>
      </c>
      <c r="T356" s="42" t="s">
        <v>1621</v>
      </c>
      <c r="U356" s="42" t="s">
        <v>2489</v>
      </c>
      <c r="V356" s="7">
        <v>37</v>
      </c>
      <c r="W356" s="45">
        <v>0</v>
      </c>
      <c r="X356" t="s">
        <v>1192</v>
      </c>
      <c r="Y356" t="e">
        <v>#N/A</v>
      </c>
      <c r="Z356" t="s">
        <v>1191</v>
      </c>
      <c r="AA356" t="e">
        <f>VLOOKUP(C356,'[1]Перечень участников'!$C$7:$C$94,1,0)</f>
        <v>#N/A</v>
      </c>
    </row>
    <row r="357" spans="1:27" hidden="1" outlineLevel="2" x14ac:dyDescent="0.25">
      <c r="A357" s="1" t="s">
        <v>7</v>
      </c>
      <c r="B357" s="1" t="s">
        <v>1175</v>
      </c>
      <c r="C357" s="1" t="s">
        <v>1176</v>
      </c>
      <c r="D357" s="1" t="s">
        <v>72</v>
      </c>
      <c r="E357" s="1" t="s">
        <v>26</v>
      </c>
      <c r="F357" s="1" t="s">
        <v>525</v>
      </c>
      <c r="G357" s="1" t="s">
        <v>1177</v>
      </c>
      <c r="H357" s="46" t="s">
        <v>2467</v>
      </c>
      <c r="I357" s="47" t="s">
        <v>2490</v>
      </c>
      <c r="J357" s="5">
        <v>193043.4</v>
      </c>
      <c r="K357" s="7">
        <v>172</v>
      </c>
      <c r="L357" s="5">
        <v>182365.99</v>
      </c>
      <c r="M357" s="7">
        <v>163</v>
      </c>
      <c r="N357" s="1" t="s">
        <v>29</v>
      </c>
      <c r="O357" s="1">
        <v>100</v>
      </c>
      <c r="P357" s="48">
        <v>100</v>
      </c>
      <c r="Q357" s="22">
        <v>1</v>
      </c>
      <c r="R357" s="42" t="s">
        <v>2468</v>
      </c>
      <c r="S357" s="42" t="s">
        <v>1619</v>
      </c>
      <c r="T357" s="42" t="s">
        <v>1621</v>
      </c>
      <c r="U357" s="42" t="s">
        <v>2491</v>
      </c>
      <c r="V357" s="7"/>
      <c r="W357" s="45" t="e">
        <v>#N/A</v>
      </c>
      <c r="X357" t="s">
        <v>1176</v>
      </c>
      <c r="Y357" t="e">
        <v>#N/A</v>
      </c>
      <c r="Z357" t="e">
        <v>#N/A</v>
      </c>
      <c r="AA357" t="e">
        <f>VLOOKUP(C357,'[1]Перечень участников'!$C$7:$C$94,1,0)</f>
        <v>#N/A</v>
      </c>
    </row>
    <row r="358" spans="1:27" hidden="1" outlineLevel="2" x14ac:dyDescent="0.25">
      <c r="A358" s="1" t="s">
        <v>7</v>
      </c>
      <c r="B358" s="1" t="s">
        <v>596</v>
      </c>
      <c r="C358" s="1" t="s">
        <v>597</v>
      </c>
      <c r="D358" s="1" t="s">
        <v>72</v>
      </c>
      <c r="E358" s="1" t="s">
        <v>26</v>
      </c>
      <c r="F358" s="1" t="s">
        <v>38</v>
      </c>
      <c r="G358" s="1" t="s">
        <v>598</v>
      </c>
      <c r="H358" s="46" t="s">
        <v>2467</v>
      </c>
      <c r="I358" s="47" t="s">
        <v>2492</v>
      </c>
      <c r="J358" s="5">
        <v>192446.07000000062</v>
      </c>
      <c r="K358" s="7">
        <v>168</v>
      </c>
      <c r="L358" s="5">
        <v>173857.86000000016</v>
      </c>
      <c r="M358" s="7">
        <v>152</v>
      </c>
      <c r="N358" s="1" t="s">
        <v>29</v>
      </c>
      <c r="O358" s="1">
        <v>100</v>
      </c>
      <c r="P358" s="48">
        <v>100</v>
      </c>
      <c r="Q358" s="22">
        <v>1</v>
      </c>
      <c r="R358" s="42" t="s">
        <v>2468</v>
      </c>
      <c r="S358" s="42" t="s">
        <v>1619</v>
      </c>
      <c r="T358" s="42" t="s">
        <v>1621</v>
      </c>
      <c r="U358" s="42" t="s">
        <v>2493</v>
      </c>
      <c r="V358" s="7">
        <v>2</v>
      </c>
      <c r="W358" s="45">
        <v>0</v>
      </c>
      <c r="X358" t="e">
        <v>#N/A</v>
      </c>
      <c r="Y358" t="s">
        <v>2494</v>
      </c>
      <c r="Z358" t="s">
        <v>596</v>
      </c>
      <c r="AA358" t="e">
        <f>VLOOKUP(C358,'[1]Перечень участников'!$C$7:$C$94,1,0)</f>
        <v>#N/A</v>
      </c>
    </row>
    <row r="359" spans="1:27" hidden="1" outlineLevel="2" x14ac:dyDescent="0.25">
      <c r="A359" s="1" t="s">
        <v>7</v>
      </c>
      <c r="B359" s="1" t="s">
        <v>1172</v>
      </c>
      <c r="C359" s="1" t="s">
        <v>1173</v>
      </c>
      <c r="D359" s="1" t="s">
        <v>72</v>
      </c>
      <c r="E359" s="1" t="s">
        <v>26</v>
      </c>
      <c r="F359" s="1" t="s">
        <v>38</v>
      </c>
      <c r="G359" s="1" t="s">
        <v>1174</v>
      </c>
      <c r="H359" s="46" t="s">
        <v>2467</v>
      </c>
      <c r="I359" s="47" t="s">
        <v>2495</v>
      </c>
      <c r="J359" s="5">
        <v>125653.32000000007</v>
      </c>
      <c r="K359" s="7">
        <v>101</v>
      </c>
      <c r="L359" s="5">
        <v>125651.32000000004</v>
      </c>
      <c r="M359" s="7">
        <v>101</v>
      </c>
      <c r="N359" s="1" t="s">
        <v>29</v>
      </c>
      <c r="O359" s="1">
        <v>100</v>
      </c>
      <c r="P359" s="48">
        <v>100</v>
      </c>
      <c r="Q359" s="22">
        <v>1</v>
      </c>
      <c r="R359" s="42" t="s">
        <v>2468</v>
      </c>
      <c r="S359" s="42" t="s">
        <v>1619</v>
      </c>
      <c r="T359" s="42" t="s">
        <v>1621</v>
      </c>
      <c r="U359" s="42" t="s">
        <v>2496</v>
      </c>
      <c r="V359" s="7">
        <v>165</v>
      </c>
      <c r="W359" s="45">
        <v>0</v>
      </c>
      <c r="X359" t="s">
        <v>1173</v>
      </c>
      <c r="Y359" t="e">
        <v>#N/A</v>
      </c>
      <c r="Z359" t="s">
        <v>1172</v>
      </c>
      <c r="AA359" t="e">
        <f>VLOOKUP(C359,'[1]Перечень участников'!$C$7:$C$94,1,0)</f>
        <v>#N/A</v>
      </c>
    </row>
    <row r="360" spans="1:27" hidden="1" outlineLevel="2" x14ac:dyDescent="0.25">
      <c r="A360" s="1" t="s">
        <v>7</v>
      </c>
      <c r="B360" s="1" t="s">
        <v>1221</v>
      </c>
      <c r="C360" s="1" t="s">
        <v>1222</v>
      </c>
      <c r="D360" s="1" t="s">
        <v>72</v>
      </c>
      <c r="E360" s="1" t="s">
        <v>26</v>
      </c>
      <c r="F360" s="1" t="s">
        <v>38</v>
      </c>
      <c r="G360" s="1" t="s">
        <v>1223</v>
      </c>
      <c r="H360" s="46" t="s">
        <v>2467</v>
      </c>
      <c r="I360" s="47" t="s">
        <v>2498</v>
      </c>
      <c r="J360" s="5">
        <v>1753138.3</v>
      </c>
      <c r="K360" s="7">
        <v>64</v>
      </c>
      <c r="L360" s="5">
        <v>1433276.3599999999</v>
      </c>
      <c r="M360" s="7">
        <v>41</v>
      </c>
      <c r="N360" s="1" t="s">
        <v>29</v>
      </c>
      <c r="O360" s="1">
        <v>100</v>
      </c>
      <c r="P360" s="48">
        <v>100</v>
      </c>
      <c r="Q360" s="22">
        <v>1</v>
      </c>
      <c r="R360" s="42" t="s">
        <v>2497</v>
      </c>
      <c r="S360" s="42" t="s">
        <v>2000</v>
      </c>
      <c r="T360" s="42" t="s">
        <v>1694</v>
      </c>
      <c r="U360" s="42" t="s">
        <v>2499</v>
      </c>
      <c r="V360" s="7">
        <v>67</v>
      </c>
      <c r="W360" s="45">
        <v>0</v>
      </c>
      <c r="X360" t="e">
        <v>#N/A</v>
      </c>
      <c r="Y360" t="e">
        <v>#N/A</v>
      </c>
      <c r="Z360" t="s">
        <v>1221</v>
      </c>
      <c r="AA360" t="e">
        <f>VLOOKUP(C360,'[1]Перечень участников'!$C$7:$C$94,1,0)</f>
        <v>#N/A</v>
      </c>
    </row>
    <row r="361" spans="1:27" hidden="1" outlineLevel="2" x14ac:dyDescent="0.25">
      <c r="A361" s="1" t="s">
        <v>7</v>
      </c>
      <c r="B361" s="1" t="s">
        <v>345</v>
      </c>
      <c r="C361" s="1" t="s">
        <v>346</v>
      </c>
      <c r="D361" s="1" t="s">
        <v>72</v>
      </c>
      <c r="E361" s="1" t="s">
        <v>26</v>
      </c>
      <c r="F361" s="1" t="s">
        <v>347</v>
      </c>
      <c r="G361" s="1" t="s">
        <v>348</v>
      </c>
      <c r="H361" s="46" t="s">
        <v>2467</v>
      </c>
      <c r="I361" s="47" t="s">
        <v>2501</v>
      </c>
      <c r="J361" s="5">
        <v>744157</v>
      </c>
      <c r="K361" s="7">
        <v>56</v>
      </c>
      <c r="L361" s="5">
        <v>491618</v>
      </c>
      <c r="M361" s="7">
        <v>40</v>
      </c>
      <c r="N361" s="1" t="s">
        <v>29</v>
      </c>
      <c r="O361" s="1">
        <v>100</v>
      </c>
      <c r="P361" s="48">
        <v>100</v>
      </c>
      <c r="Q361" s="22">
        <v>1</v>
      </c>
      <c r="R361" s="42" t="s">
        <v>2500</v>
      </c>
      <c r="S361" s="42" t="s">
        <v>1692</v>
      </c>
      <c r="T361" s="42" t="s">
        <v>1694</v>
      </c>
      <c r="U361" s="42" t="s">
        <v>2502</v>
      </c>
      <c r="V361" s="7">
        <v>159</v>
      </c>
      <c r="W361" s="45">
        <v>0</v>
      </c>
      <c r="X361" t="e">
        <v>#N/A</v>
      </c>
      <c r="Y361" t="e">
        <v>#N/A</v>
      </c>
      <c r="Z361" t="s">
        <v>345</v>
      </c>
      <c r="AA361" t="e">
        <f>VLOOKUP(C361,'[1]Перечень участников'!$C$7:$C$94,1,0)</f>
        <v>#N/A</v>
      </c>
    </row>
    <row r="362" spans="1:27" hidden="1" outlineLevel="2" x14ac:dyDescent="0.25">
      <c r="A362" s="1" t="s">
        <v>7</v>
      </c>
      <c r="B362" s="1" t="s">
        <v>831</v>
      </c>
      <c r="C362" s="1" t="s">
        <v>832</v>
      </c>
      <c r="D362" s="1" t="s">
        <v>72</v>
      </c>
      <c r="E362" s="1" t="s">
        <v>26</v>
      </c>
      <c r="F362" s="1" t="s">
        <v>38</v>
      </c>
      <c r="G362" s="1" t="s">
        <v>833</v>
      </c>
      <c r="H362" s="46" t="s">
        <v>2467</v>
      </c>
      <c r="I362" s="47" t="s">
        <v>2504</v>
      </c>
      <c r="J362" s="5">
        <v>266181</v>
      </c>
      <c r="K362" s="7">
        <v>15</v>
      </c>
      <c r="L362" s="5">
        <v>81997</v>
      </c>
      <c r="M362" s="7">
        <v>6</v>
      </c>
      <c r="N362" s="1" t="s">
        <v>29</v>
      </c>
      <c r="O362" s="1">
        <v>100</v>
      </c>
      <c r="P362" s="48">
        <v>100</v>
      </c>
      <c r="Q362" s="22">
        <v>1</v>
      </c>
      <c r="R362" s="42" t="s">
        <v>2503</v>
      </c>
      <c r="S362" s="42" t="s">
        <v>1692</v>
      </c>
      <c r="T362" s="42" t="s">
        <v>1694</v>
      </c>
      <c r="U362" s="42" t="s">
        <v>2505</v>
      </c>
      <c r="V362" s="7">
        <v>15</v>
      </c>
      <c r="W362" s="45">
        <v>0</v>
      </c>
      <c r="X362" t="e">
        <v>#N/A</v>
      </c>
      <c r="Y362" t="e">
        <v>#N/A</v>
      </c>
      <c r="Z362" t="s">
        <v>831</v>
      </c>
      <c r="AA362" t="e">
        <f>VLOOKUP(C362,'[1]Перечень участников'!$C$7:$C$94,1,0)</f>
        <v>#N/A</v>
      </c>
    </row>
    <row r="363" spans="1:27" hidden="1" outlineLevel="2" x14ac:dyDescent="0.25">
      <c r="A363" s="1" t="s">
        <v>7</v>
      </c>
      <c r="B363" s="1" t="s">
        <v>1127</v>
      </c>
      <c r="C363" s="1" t="s">
        <v>1128</v>
      </c>
      <c r="D363" s="1" t="s">
        <v>72</v>
      </c>
      <c r="E363" s="1" t="s">
        <v>26</v>
      </c>
      <c r="F363" s="1" t="s">
        <v>38</v>
      </c>
      <c r="G363" s="1" t="s">
        <v>1129</v>
      </c>
      <c r="H363" s="46" t="s">
        <v>2467</v>
      </c>
      <c r="I363" s="47" t="s">
        <v>2507</v>
      </c>
      <c r="J363" s="5">
        <v>9576</v>
      </c>
      <c r="K363" s="7">
        <v>7</v>
      </c>
      <c r="L363" s="5">
        <v>8208</v>
      </c>
      <c r="M363" s="7">
        <v>6</v>
      </c>
      <c r="N363" s="1" t="s">
        <v>29</v>
      </c>
      <c r="O363" s="1">
        <v>100</v>
      </c>
      <c r="P363" s="48">
        <v>100</v>
      </c>
      <c r="Q363" s="22">
        <v>1</v>
      </c>
      <c r="R363" s="42" t="s">
        <v>2506</v>
      </c>
      <c r="S363" s="42" t="s">
        <v>1692</v>
      </c>
      <c r="T363" s="42" t="s">
        <v>1694</v>
      </c>
      <c r="U363" s="42" t="s">
        <v>2508</v>
      </c>
      <c r="V363" s="7">
        <v>3</v>
      </c>
      <c r="W363" s="45">
        <v>0</v>
      </c>
      <c r="X363" t="e">
        <v>#N/A</v>
      </c>
      <c r="Y363" t="e">
        <v>#N/A</v>
      </c>
      <c r="Z363" t="s">
        <v>1127</v>
      </c>
      <c r="AA363" t="e">
        <f>VLOOKUP(C363,'[1]Перечень участников'!$C$7:$C$94,1,0)</f>
        <v>#N/A</v>
      </c>
    </row>
    <row r="364" spans="1:27" hidden="1" outlineLevel="2" x14ac:dyDescent="0.25">
      <c r="A364" s="1" t="s">
        <v>7</v>
      </c>
      <c r="B364" s="1" t="s">
        <v>668</v>
      </c>
      <c r="C364" s="1" t="s">
        <v>669</v>
      </c>
      <c r="D364" s="1" t="s">
        <v>72</v>
      </c>
      <c r="E364" s="1" t="s">
        <v>26</v>
      </c>
      <c r="F364" s="1" t="s">
        <v>38</v>
      </c>
      <c r="G364" s="1" t="s">
        <v>670</v>
      </c>
      <c r="H364" s="46" t="s">
        <v>2467</v>
      </c>
      <c r="I364" s="47" t="s">
        <v>2510</v>
      </c>
      <c r="J364" s="5">
        <v>5000</v>
      </c>
      <c r="K364" s="7">
        <v>5</v>
      </c>
      <c r="L364" s="5">
        <v>5000</v>
      </c>
      <c r="M364" s="7">
        <v>5</v>
      </c>
      <c r="N364" s="1" t="s">
        <v>29</v>
      </c>
      <c r="O364" s="1">
        <v>100</v>
      </c>
      <c r="P364" s="48">
        <v>100</v>
      </c>
      <c r="Q364" s="22">
        <v>1</v>
      </c>
      <c r="R364" s="42" t="s">
        <v>2509</v>
      </c>
      <c r="S364" s="42" t="s">
        <v>1692</v>
      </c>
      <c r="T364" s="42" t="s">
        <v>1694</v>
      </c>
      <c r="U364" s="42" t="s">
        <v>2511</v>
      </c>
      <c r="V364" s="7">
        <v>6</v>
      </c>
      <c r="W364" s="45">
        <v>0</v>
      </c>
      <c r="X364" t="e">
        <v>#N/A</v>
      </c>
      <c r="Y364" t="e">
        <v>#N/A</v>
      </c>
      <c r="Z364" t="s">
        <v>668</v>
      </c>
      <c r="AA364" t="e">
        <f>VLOOKUP(C364,'[1]Перечень участников'!$C$7:$C$94,1,0)</f>
        <v>#N/A</v>
      </c>
    </row>
    <row r="365" spans="1:27" outlineLevel="2" x14ac:dyDescent="0.25">
      <c r="A365" s="1" t="s">
        <v>7</v>
      </c>
      <c r="B365" s="1" t="s">
        <v>1145</v>
      </c>
      <c r="C365" s="1" t="s">
        <v>1146</v>
      </c>
      <c r="D365" s="1" t="s">
        <v>72</v>
      </c>
      <c r="E365" s="1" t="s">
        <v>26</v>
      </c>
      <c r="F365" s="1" t="s">
        <v>38</v>
      </c>
      <c r="G365" s="1" t="s">
        <v>1147</v>
      </c>
      <c r="H365" s="46" t="s">
        <v>2467</v>
      </c>
      <c r="I365" s="47" t="s">
        <v>2512</v>
      </c>
      <c r="J365" s="5">
        <v>316652.62000000005</v>
      </c>
      <c r="K365" s="7">
        <v>16</v>
      </c>
      <c r="L365" s="5">
        <v>324581.24</v>
      </c>
      <c r="M365" s="7">
        <v>8</v>
      </c>
      <c r="N365" s="1" t="s">
        <v>29</v>
      </c>
      <c r="O365" s="1">
        <v>97.56</v>
      </c>
      <c r="P365" s="48">
        <v>97.557277185828752</v>
      </c>
      <c r="Q365" s="22">
        <v>1</v>
      </c>
      <c r="R365" s="42" t="s">
        <v>2468</v>
      </c>
      <c r="S365" s="42" t="s">
        <v>1619</v>
      </c>
      <c r="T365" s="42" t="s">
        <v>1715</v>
      </c>
      <c r="U365" s="42" t="s">
        <v>2513</v>
      </c>
      <c r="V365" s="7">
        <v>6</v>
      </c>
      <c r="W365" s="45">
        <v>0</v>
      </c>
      <c r="X365" t="e">
        <v>#N/A</v>
      </c>
      <c r="Y365" t="e">
        <v>#N/A</v>
      </c>
      <c r="Z365" t="s">
        <v>1145</v>
      </c>
      <c r="AA365" t="e">
        <f>VLOOKUP(C365,'[1]Перечень участников'!$C$7:$C$94,1,0)</f>
        <v>#N/A</v>
      </c>
    </row>
    <row r="366" spans="1:27" outlineLevel="2" x14ac:dyDescent="0.25">
      <c r="A366" s="1" t="s">
        <v>7</v>
      </c>
      <c r="B366" s="1" t="s">
        <v>1224</v>
      </c>
      <c r="C366" s="1" t="s">
        <v>1225</v>
      </c>
      <c r="D366" s="1" t="s">
        <v>72</v>
      </c>
      <c r="E366" s="1" t="s">
        <v>26</v>
      </c>
      <c r="F366" s="1" t="s">
        <v>38</v>
      </c>
      <c r="G366" s="1" t="s">
        <v>1226</v>
      </c>
      <c r="H366" s="46" t="s">
        <v>2467</v>
      </c>
      <c r="I366" s="47" t="s">
        <v>2515</v>
      </c>
      <c r="J366" s="5">
        <v>4800</v>
      </c>
      <c r="K366" s="7">
        <v>4</v>
      </c>
      <c r="L366" s="5">
        <v>7200</v>
      </c>
      <c r="M366" s="7">
        <v>6</v>
      </c>
      <c r="N366" s="1" t="s">
        <v>29</v>
      </c>
      <c r="O366" s="1">
        <v>66.67</v>
      </c>
      <c r="P366" s="48">
        <v>66.666666666666657</v>
      </c>
      <c r="Q366" s="22">
        <v>1</v>
      </c>
      <c r="R366" s="42" t="s">
        <v>2514</v>
      </c>
      <c r="S366" s="42" t="s">
        <v>1692</v>
      </c>
      <c r="T366" s="42" t="s">
        <v>1694</v>
      </c>
      <c r="U366" s="42" t="s">
        <v>2516</v>
      </c>
      <c r="V366" s="7">
        <v>2</v>
      </c>
      <c r="W366" s="45">
        <v>0</v>
      </c>
      <c r="X366" t="e">
        <v>#N/A</v>
      </c>
      <c r="Y366" t="e">
        <v>#N/A</v>
      </c>
      <c r="Z366" t="s">
        <v>1224</v>
      </c>
      <c r="AA366" t="e">
        <f>VLOOKUP(C366,'[1]Перечень участников'!$C$7:$C$94,1,0)</f>
        <v>#N/A</v>
      </c>
    </row>
    <row r="367" spans="1:27" outlineLevel="2" x14ac:dyDescent="0.25">
      <c r="A367" s="1" t="s">
        <v>7</v>
      </c>
      <c r="B367" s="1" t="s">
        <v>848</v>
      </c>
      <c r="C367" s="1" t="s">
        <v>849</v>
      </c>
      <c r="D367" s="1" t="s">
        <v>72</v>
      </c>
      <c r="E367" s="1" t="s">
        <v>26</v>
      </c>
      <c r="F367" s="1" t="s">
        <v>347</v>
      </c>
      <c r="G367" s="1" t="s">
        <v>850</v>
      </c>
      <c r="H367" s="46" t="s">
        <v>2467</v>
      </c>
      <c r="I367" s="47" t="s">
        <v>2517</v>
      </c>
      <c r="J367" s="5">
        <v>0</v>
      </c>
      <c r="K367" s="7">
        <v>0</v>
      </c>
      <c r="L367" s="5">
        <v>394320</v>
      </c>
      <c r="M367" s="7">
        <v>1</v>
      </c>
      <c r="N367" s="1" t="s">
        <v>29</v>
      </c>
      <c r="O367" s="1">
        <v>0</v>
      </c>
      <c r="P367" s="48">
        <v>0</v>
      </c>
      <c r="Q367" s="22">
        <v>1</v>
      </c>
      <c r="R367" s="42" t="s">
        <v>2468</v>
      </c>
      <c r="S367" s="42" t="s">
        <v>1619</v>
      </c>
      <c r="T367" s="42" t="s">
        <v>1689</v>
      </c>
      <c r="U367" s="42" t="s">
        <v>2518</v>
      </c>
      <c r="V367" s="7"/>
      <c r="W367" s="45" t="e">
        <v>#N/A</v>
      </c>
      <c r="X367" t="e">
        <v>#N/A</v>
      </c>
      <c r="Y367" t="e">
        <v>#N/A</v>
      </c>
      <c r="Z367" t="s">
        <v>848</v>
      </c>
      <c r="AA367" t="e">
        <f>VLOOKUP(C367,'[1]Перечень участников'!$C$7:$C$94,1,0)</f>
        <v>#N/A</v>
      </c>
    </row>
    <row r="368" spans="1:27" outlineLevel="1" x14ac:dyDescent="0.25">
      <c r="A368" s="1"/>
      <c r="B368" s="1"/>
      <c r="C368" s="1"/>
      <c r="D368" s="1"/>
      <c r="E368" s="1"/>
      <c r="F368" s="1"/>
      <c r="G368" s="1"/>
      <c r="H368" s="40" t="s">
        <v>1610</v>
      </c>
      <c r="I368" s="41"/>
      <c r="J368" s="24">
        <v>44834800.45000001</v>
      </c>
      <c r="K368" s="25">
        <v>27361</v>
      </c>
      <c r="L368" s="24">
        <v>69977486.540000036</v>
      </c>
      <c r="M368" s="25">
        <v>27582</v>
      </c>
      <c r="N368" s="1"/>
      <c r="O368" s="26">
        <v>3367.4100000000003</v>
      </c>
      <c r="P368" s="57">
        <f>O368/Q368</f>
        <v>91.011081081081088</v>
      </c>
      <c r="Q368" s="31">
        <v>37</v>
      </c>
      <c r="R368" s="42"/>
      <c r="S368" s="42"/>
      <c r="T368" s="42"/>
      <c r="U368" s="42"/>
      <c r="V368" s="25">
        <v>27644</v>
      </c>
      <c r="W368" s="61"/>
      <c r="AA368" t="e">
        <f>VLOOKUP(C368,'[1]Перечень участников'!$C$7:$C$94,1,0)</f>
        <v>#N/A</v>
      </c>
    </row>
    <row r="369" spans="1:27" hidden="1" outlineLevel="2" x14ac:dyDescent="0.25">
      <c r="A369" s="1" t="s">
        <v>7</v>
      </c>
      <c r="B369" s="1" t="s">
        <v>315</v>
      </c>
      <c r="C369" s="1" t="s">
        <v>316</v>
      </c>
      <c r="D369" s="1" t="s">
        <v>66</v>
      </c>
      <c r="E369" s="1" t="s">
        <v>26</v>
      </c>
      <c r="F369" s="1" t="s">
        <v>182</v>
      </c>
      <c r="G369" s="1" t="s">
        <v>317</v>
      </c>
      <c r="H369" s="46" t="s">
        <v>1951</v>
      </c>
      <c r="I369" s="47" t="s">
        <v>1953</v>
      </c>
      <c r="J369" s="5">
        <v>8953599.6799999997</v>
      </c>
      <c r="K369" s="7">
        <v>6129</v>
      </c>
      <c r="L369" s="5">
        <v>8876563.8200000022</v>
      </c>
      <c r="M369" s="7">
        <v>6078</v>
      </c>
      <c r="N369" s="1" t="s">
        <v>29</v>
      </c>
      <c r="O369" s="1">
        <v>100</v>
      </c>
      <c r="P369" s="48">
        <v>100</v>
      </c>
      <c r="Q369" s="22">
        <v>1</v>
      </c>
      <c r="R369" s="42" t="s">
        <v>1952</v>
      </c>
      <c r="S369" s="42" t="s">
        <v>1619</v>
      </c>
      <c r="T369" s="42" t="s">
        <v>1621</v>
      </c>
      <c r="U369" s="42" t="s">
        <v>1954</v>
      </c>
      <c r="V369" s="7">
        <v>6820</v>
      </c>
      <c r="W369" s="45">
        <v>0</v>
      </c>
      <c r="X369" t="s">
        <v>316</v>
      </c>
      <c r="Y369" t="e">
        <v>#N/A</v>
      </c>
      <c r="Z369" t="s">
        <v>315</v>
      </c>
      <c r="AA369" t="e">
        <f>VLOOKUP(C369,'[1]Перечень участников'!$C$7:$C$94,1,0)</f>
        <v>#N/A</v>
      </c>
    </row>
    <row r="370" spans="1:27" hidden="1" outlineLevel="2" x14ac:dyDescent="0.25">
      <c r="A370" s="1" t="s">
        <v>7</v>
      </c>
      <c r="B370" s="1" t="s">
        <v>885</v>
      </c>
      <c r="C370" s="1" t="s">
        <v>886</v>
      </c>
      <c r="D370" s="1" t="s">
        <v>66</v>
      </c>
      <c r="E370" s="1" t="s">
        <v>26</v>
      </c>
      <c r="F370" s="1" t="s">
        <v>182</v>
      </c>
      <c r="G370" s="1" t="s">
        <v>887</v>
      </c>
      <c r="H370" s="46" t="s">
        <v>1951</v>
      </c>
      <c r="I370" s="47" t="s">
        <v>1955</v>
      </c>
      <c r="J370" s="5">
        <v>2432903.0300000003</v>
      </c>
      <c r="K370" s="7">
        <v>1666</v>
      </c>
      <c r="L370" s="5">
        <v>2426864.0299999998</v>
      </c>
      <c r="M370" s="7">
        <v>1662</v>
      </c>
      <c r="N370" s="1" t="s">
        <v>29</v>
      </c>
      <c r="O370" s="1">
        <v>100</v>
      </c>
      <c r="P370" s="48">
        <v>100</v>
      </c>
      <c r="Q370" s="22">
        <v>1</v>
      </c>
      <c r="R370" s="42" t="s">
        <v>1952</v>
      </c>
      <c r="S370" s="42" t="s">
        <v>1619</v>
      </c>
      <c r="T370" s="42" t="s">
        <v>1621</v>
      </c>
      <c r="U370" s="42" t="s">
        <v>1956</v>
      </c>
      <c r="V370" s="7">
        <v>1500</v>
      </c>
      <c r="W370" s="45">
        <v>0</v>
      </c>
      <c r="X370" t="s">
        <v>886</v>
      </c>
      <c r="Y370" t="e">
        <v>#N/A</v>
      </c>
      <c r="Z370" t="s">
        <v>885</v>
      </c>
      <c r="AA370" t="e">
        <f>VLOOKUP(C370,'[1]Перечень участников'!$C$7:$C$94,1,0)</f>
        <v>#N/A</v>
      </c>
    </row>
    <row r="371" spans="1:27" hidden="1" outlineLevel="2" x14ac:dyDescent="0.25">
      <c r="A371" s="1" t="s">
        <v>7</v>
      </c>
      <c r="B371" s="1" t="s">
        <v>278</v>
      </c>
      <c r="C371" s="1" t="s">
        <v>279</v>
      </c>
      <c r="D371" s="1" t="s">
        <v>66</v>
      </c>
      <c r="E371" s="1" t="s">
        <v>26</v>
      </c>
      <c r="F371" s="1" t="s">
        <v>182</v>
      </c>
      <c r="G371" s="1" t="s">
        <v>280</v>
      </c>
      <c r="H371" s="46" t="s">
        <v>1951</v>
      </c>
      <c r="I371" s="47" t="s">
        <v>1957</v>
      </c>
      <c r="J371" s="5">
        <v>2422163.9200000018</v>
      </c>
      <c r="K371" s="7">
        <v>1583</v>
      </c>
      <c r="L371" s="5">
        <v>2414910.0300000017</v>
      </c>
      <c r="M371" s="7">
        <v>1579</v>
      </c>
      <c r="N371" s="1" t="s">
        <v>29</v>
      </c>
      <c r="O371" s="1">
        <v>100</v>
      </c>
      <c r="P371" s="48">
        <v>100</v>
      </c>
      <c r="Q371" s="22">
        <v>1</v>
      </c>
      <c r="R371" s="42" t="s">
        <v>1952</v>
      </c>
      <c r="S371" s="42" t="s">
        <v>1619</v>
      </c>
      <c r="T371" s="42" t="s">
        <v>1621</v>
      </c>
      <c r="U371" s="42" t="s">
        <v>1958</v>
      </c>
      <c r="V371" s="7">
        <v>1436</v>
      </c>
      <c r="W371" s="45">
        <v>0</v>
      </c>
      <c r="X371" t="s">
        <v>279</v>
      </c>
      <c r="Y371" t="s">
        <v>1959</v>
      </c>
      <c r="Z371" t="s">
        <v>278</v>
      </c>
      <c r="AA371" t="e">
        <f>VLOOKUP(C371,'[1]Перечень участников'!$C$7:$C$94,1,0)</f>
        <v>#N/A</v>
      </c>
    </row>
    <row r="372" spans="1:27" hidden="1" outlineLevel="2" x14ac:dyDescent="0.25">
      <c r="A372" s="1" t="s">
        <v>7</v>
      </c>
      <c r="B372" s="1" t="s">
        <v>1335</v>
      </c>
      <c r="C372" s="1" t="s">
        <v>1336</v>
      </c>
      <c r="D372" s="1" t="s">
        <v>66</v>
      </c>
      <c r="E372" s="1" t="s">
        <v>26</v>
      </c>
      <c r="F372" s="1" t="s">
        <v>182</v>
      </c>
      <c r="G372" s="1" t="s">
        <v>1337</v>
      </c>
      <c r="H372" s="46" t="s">
        <v>1951</v>
      </c>
      <c r="I372" s="47" t="s">
        <v>1960</v>
      </c>
      <c r="J372" s="5">
        <v>2276066.799999998</v>
      </c>
      <c r="K372" s="7">
        <v>1554</v>
      </c>
      <c r="L372" s="5">
        <v>2272535.7999999993</v>
      </c>
      <c r="M372" s="7">
        <v>1555</v>
      </c>
      <c r="N372" s="1" t="s">
        <v>29</v>
      </c>
      <c r="O372" s="1">
        <v>100</v>
      </c>
      <c r="P372" s="48">
        <v>100</v>
      </c>
      <c r="Q372" s="22">
        <v>1</v>
      </c>
      <c r="R372" s="42" t="s">
        <v>1952</v>
      </c>
      <c r="S372" s="42" t="s">
        <v>1619</v>
      </c>
      <c r="T372" s="42" t="s">
        <v>1621</v>
      </c>
      <c r="U372" s="42" t="s">
        <v>1961</v>
      </c>
      <c r="V372" s="7">
        <v>1588</v>
      </c>
      <c r="W372" s="45">
        <v>0</v>
      </c>
      <c r="X372" t="s">
        <v>1336</v>
      </c>
      <c r="Y372" t="e">
        <v>#N/A</v>
      </c>
      <c r="Z372" t="s">
        <v>1335</v>
      </c>
      <c r="AA372" t="e">
        <f>VLOOKUP(C372,'[1]Перечень участников'!$C$7:$C$94,1,0)</f>
        <v>#N/A</v>
      </c>
    </row>
    <row r="373" spans="1:27" hidden="1" outlineLevel="2" x14ac:dyDescent="0.25">
      <c r="A373" s="1" t="s">
        <v>7</v>
      </c>
      <c r="B373" s="1" t="s">
        <v>674</v>
      </c>
      <c r="C373" s="1" t="s">
        <v>675</v>
      </c>
      <c r="D373" s="1" t="s">
        <v>66</v>
      </c>
      <c r="E373" s="1" t="s">
        <v>26</v>
      </c>
      <c r="F373" s="1" t="s">
        <v>182</v>
      </c>
      <c r="G373" s="1" t="s">
        <v>676</v>
      </c>
      <c r="H373" s="46" t="s">
        <v>1951</v>
      </c>
      <c r="I373" s="47" t="s">
        <v>1962</v>
      </c>
      <c r="J373" s="5">
        <v>1961974.7799999996</v>
      </c>
      <c r="K373" s="7">
        <v>1388</v>
      </c>
      <c r="L373" s="5">
        <v>1938116.1900000093</v>
      </c>
      <c r="M373" s="7">
        <v>1370</v>
      </c>
      <c r="N373" s="1" t="s">
        <v>29</v>
      </c>
      <c r="O373" s="1">
        <v>100</v>
      </c>
      <c r="P373" s="29">
        <v>100</v>
      </c>
      <c r="Q373" s="22">
        <v>1</v>
      </c>
      <c r="R373" s="42" t="s">
        <v>1952</v>
      </c>
      <c r="S373" s="42" t="s">
        <v>1619</v>
      </c>
      <c r="T373" s="42" t="s">
        <v>1621</v>
      </c>
      <c r="U373" s="42" t="s">
        <v>1963</v>
      </c>
      <c r="V373" s="7">
        <v>1495</v>
      </c>
      <c r="W373" s="45">
        <v>0</v>
      </c>
      <c r="X373" t="s">
        <v>675</v>
      </c>
      <c r="Y373" t="s">
        <v>1964</v>
      </c>
      <c r="Z373" t="s">
        <v>674</v>
      </c>
      <c r="AA373" t="e">
        <f>VLOOKUP(C373,'[1]Перечень участников'!$C$7:$C$94,1,0)</f>
        <v>#N/A</v>
      </c>
    </row>
    <row r="374" spans="1:27" hidden="1" outlineLevel="2" x14ac:dyDescent="0.25">
      <c r="A374" s="1" t="s">
        <v>7</v>
      </c>
      <c r="B374" s="1" t="s">
        <v>1181</v>
      </c>
      <c r="C374" s="1" t="s">
        <v>1182</v>
      </c>
      <c r="D374" s="1" t="s">
        <v>66</v>
      </c>
      <c r="E374" s="1" t="s">
        <v>26</v>
      </c>
      <c r="F374" s="1" t="s">
        <v>182</v>
      </c>
      <c r="G374" s="1" t="s">
        <v>1183</v>
      </c>
      <c r="H374" s="46" t="s">
        <v>1951</v>
      </c>
      <c r="I374" s="47" t="s">
        <v>1965</v>
      </c>
      <c r="J374" s="5">
        <v>1666479.2499999993</v>
      </c>
      <c r="K374" s="7">
        <v>1195</v>
      </c>
      <c r="L374" s="5">
        <v>1650628.0100000002</v>
      </c>
      <c r="M374" s="7">
        <v>1180</v>
      </c>
      <c r="N374" s="1" t="s">
        <v>29</v>
      </c>
      <c r="O374" s="1">
        <v>100</v>
      </c>
      <c r="P374" s="48">
        <v>100</v>
      </c>
      <c r="Q374" s="22">
        <v>1</v>
      </c>
      <c r="R374" s="42" t="s">
        <v>1952</v>
      </c>
      <c r="S374" s="42" t="s">
        <v>1619</v>
      </c>
      <c r="T374" s="42" t="s">
        <v>1621</v>
      </c>
      <c r="U374" s="42" t="s">
        <v>1966</v>
      </c>
      <c r="V374" s="7">
        <v>1223</v>
      </c>
      <c r="W374" s="45">
        <v>0</v>
      </c>
      <c r="X374" t="s">
        <v>1182</v>
      </c>
      <c r="Y374" t="e">
        <v>#N/A</v>
      </c>
      <c r="Z374" t="s">
        <v>1181</v>
      </c>
      <c r="AA374" t="e">
        <f>VLOOKUP(C374,'[1]Перечень участников'!$C$7:$C$94,1,0)</f>
        <v>#N/A</v>
      </c>
    </row>
    <row r="375" spans="1:27" hidden="1" outlineLevel="2" x14ac:dyDescent="0.25">
      <c r="A375" s="1" t="s">
        <v>7</v>
      </c>
      <c r="B375" s="1" t="s">
        <v>180</v>
      </c>
      <c r="C375" s="1" t="s">
        <v>181</v>
      </c>
      <c r="D375" s="1" t="s">
        <v>66</v>
      </c>
      <c r="E375" s="1" t="s">
        <v>26</v>
      </c>
      <c r="F375" s="1" t="s">
        <v>182</v>
      </c>
      <c r="G375" s="1" t="s">
        <v>183</v>
      </c>
      <c r="H375" s="46" t="s">
        <v>1951</v>
      </c>
      <c r="I375" s="47" t="s">
        <v>1967</v>
      </c>
      <c r="J375" s="5">
        <v>1656393.87</v>
      </c>
      <c r="K375" s="7">
        <v>1157</v>
      </c>
      <c r="L375" s="5">
        <v>1647814.9300000004</v>
      </c>
      <c r="M375" s="7">
        <v>1153</v>
      </c>
      <c r="N375" s="1" t="s">
        <v>29</v>
      </c>
      <c r="O375" s="1">
        <v>100</v>
      </c>
      <c r="P375" s="48">
        <v>100</v>
      </c>
      <c r="Q375" s="22">
        <v>1</v>
      </c>
      <c r="R375" s="42" t="s">
        <v>1952</v>
      </c>
      <c r="S375" s="42" t="s">
        <v>1619</v>
      </c>
      <c r="T375" s="42" t="s">
        <v>1621</v>
      </c>
      <c r="U375" s="42" t="s">
        <v>1968</v>
      </c>
      <c r="V375" s="7">
        <v>1031</v>
      </c>
      <c r="W375" s="45">
        <v>0</v>
      </c>
      <c r="X375" t="s">
        <v>181</v>
      </c>
      <c r="Y375" t="e">
        <v>#N/A</v>
      </c>
      <c r="Z375" t="s">
        <v>180</v>
      </c>
      <c r="AA375" t="e">
        <f>VLOOKUP(C375,'[1]Перечень участников'!$C$7:$C$94,1,0)</f>
        <v>#N/A</v>
      </c>
    </row>
    <row r="376" spans="1:27" hidden="1" outlineLevel="2" x14ac:dyDescent="0.25">
      <c r="A376" s="1" t="s">
        <v>7</v>
      </c>
      <c r="B376" s="1" t="s">
        <v>689</v>
      </c>
      <c r="C376" s="1" t="s">
        <v>690</v>
      </c>
      <c r="D376" s="1" t="s">
        <v>66</v>
      </c>
      <c r="E376" s="1" t="s">
        <v>26</v>
      </c>
      <c r="F376" s="1" t="s">
        <v>182</v>
      </c>
      <c r="G376" s="1" t="s">
        <v>691</v>
      </c>
      <c r="H376" s="46" t="s">
        <v>1951</v>
      </c>
      <c r="I376" s="47" t="s">
        <v>1969</v>
      </c>
      <c r="J376" s="5">
        <v>1437886.8799999997</v>
      </c>
      <c r="K376" s="7">
        <v>996</v>
      </c>
      <c r="L376" s="5">
        <v>1430248.88</v>
      </c>
      <c r="M376" s="7">
        <v>991</v>
      </c>
      <c r="N376" s="1" t="s">
        <v>29</v>
      </c>
      <c r="O376" s="1">
        <v>100</v>
      </c>
      <c r="P376" s="48">
        <v>100</v>
      </c>
      <c r="Q376" s="22">
        <v>1</v>
      </c>
      <c r="R376" s="42" t="s">
        <v>1952</v>
      </c>
      <c r="S376" s="42" t="s">
        <v>1619</v>
      </c>
      <c r="T376" s="42" t="s">
        <v>1621</v>
      </c>
      <c r="U376" s="42" t="s">
        <v>1970</v>
      </c>
      <c r="V376" s="7">
        <v>584</v>
      </c>
      <c r="W376" s="45">
        <v>0</v>
      </c>
      <c r="X376" t="s">
        <v>690</v>
      </c>
      <c r="Y376" t="e">
        <v>#N/A</v>
      </c>
      <c r="Z376" t="s">
        <v>689</v>
      </c>
      <c r="AA376" t="e">
        <f>VLOOKUP(C376,'[1]Перечень участников'!$C$7:$C$94,1,0)</f>
        <v>#N/A</v>
      </c>
    </row>
    <row r="377" spans="1:27" hidden="1" outlineLevel="2" x14ac:dyDescent="0.25">
      <c r="A377" s="1" t="s">
        <v>7</v>
      </c>
      <c r="B377" s="1" t="s">
        <v>701</v>
      </c>
      <c r="C377" s="1" t="s">
        <v>702</v>
      </c>
      <c r="D377" s="1" t="s">
        <v>66</v>
      </c>
      <c r="E377" s="1" t="s">
        <v>26</v>
      </c>
      <c r="F377" s="1" t="s">
        <v>182</v>
      </c>
      <c r="G377" s="1" t="s">
        <v>703</v>
      </c>
      <c r="H377" s="46" t="s">
        <v>1951</v>
      </c>
      <c r="I377" s="47" t="s">
        <v>1971</v>
      </c>
      <c r="J377" s="5">
        <v>1428566.3199999996</v>
      </c>
      <c r="K377" s="7">
        <v>978</v>
      </c>
      <c r="L377" s="5">
        <v>1423372.8199999998</v>
      </c>
      <c r="M377" s="7">
        <v>974</v>
      </c>
      <c r="N377" s="1" t="s">
        <v>29</v>
      </c>
      <c r="O377" s="1">
        <v>100</v>
      </c>
      <c r="P377" s="48">
        <v>100</v>
      </c>
      <c r="Q377" s="22">
        <v>1</v>
      </c>
      <c r="R377" s="42" t="s">
        <v>1952</v>
      </c>
      <c r="S377" s="42" t="s">
        <v>1619</v>
      </c>
      <c r="T377" s="42" t="s">
        <v>1621</v>
      </c>
      <c r="U377" s="42" t="s">
        <v>1972</v>
      </c>
      <c r="V377" s="7">
        <v>1199</v>
      </c>
      <c r="W377" s="45">
        <v>0</v>
      </c>
      <c r="X377" t="s">
        <v>702</v>
      </c>
      <c r="Y377" t="e">
        <v>#N/A</v>
      </c>
      <c r="Z377" t="s">
        <v>701</v>
      </c>
      <c r="AA377" t="e">
        <f>VLOOKUP(C377,'[1]Перечень участников'!$C$7:$C$94,1,0)</f>
        <v>#N/A</v>
      </c>
    </row>
    <row r="378" spans="1:27" hidden="1" outlineLevel="2" x14ac:dyDescent="0.25">
      <c r="A378" s="1" t="s">
        <v>7</v>
      </c>
      <c r="B378" s="1" t="s">
        <v>1094</v>
      </c>
      <c r="C378" s="1" t="s">
        <v>1095</v>
      </c>
      <c r="D378" s="1" t="s">
        <v>66</v>
      </c>
      <c r="E378" s="1" t="s">
        <v>26</v>
      </c>
      <c r="F378" s="1" t="s">
        <v>182</v>
      </c>
      <c r="G378" s="1" t="s">
        <v>1096</v>
      </c>
      <c r="H378" s="46" t="s">
        <v>1951</v>
      </c>
      <c r="I378" s="47" t="s">
        <v>1973</v>
      </c>
      <c r="J378" s="5">
        <v>1438771.68</v>
      </c>
      <c r="K378" s="7">
        <v>968</v>
      </c>
      <c r="L378" s="5">
        <v>1429775.68</v>
      </c>
      <c r="M378" s="7">
        <v>962</v>
      </c>
      <c r="N378" s="1" t="s">
        <v>29</v>
      </c>
      <c r="O378" s="1">
        <v>100</v>
      </c>
      <c r="P378" s="48">
        <v>100</v>
      </c>
      <c r="Q378" s="22">
        <v>1</v>
      </c>
      <c r="R378" s="42" t="s">
        <v>1952</v>
      </c>
      <c r="S378" s="42" t="s">
        <v>1619</v>
      </c>
      <c r="T378" s="42" t="s">
        <v>1621</v>
      </c>
      <c r="U378" s="42" t="s">
        <v>1974</v>
      </c>
      <c r="V378" s="7">
        <v>925</v>
      </c>
      <c r="W378" s="45">
        <v>0</v>
      </c>
      <c r="X378" t="s">
        <v>1095</v>
      </c>
      <c r="Y378" t="e">
        <v>#N/A</v>
      </c>
      <c r="Z378" t="s">
        <v>1094</v>
      </c>
      <c r="AA378" t="e">
        <f>VLOOKUP(C378,'[1]Перечень участников'!$C$7:$C$94,1,0)</f>
        <v>#N/A</v>
      </c>
    </row>
    <row r="379" spans="1:27" hidden="1" outlineLevel="2" x14ac:dyDescent="0.25">
      <c r="A379" s="1" t="s">
        <v>7</v>
      </c>
      <c r="B379" s="1" t="s">
        <v>1371</v>
      </c>
      <c r="C379" s="1" t="s">
        <v>1372</v>
      </c>
      <c r="D379" s="1" t="s">
        <v>66</v>
      </c>
      <c r="E379" s="1" t="s">
        <v>26</v>
      </c>
      <c r="F379" s="1" t="s">
        <v>182</v>
      </c>
      <c r="G379" s="1" t="s">
        <v>1373</v>
      </c>
      <c r="H379" s="46" t="s">
        <v>1951</v>
      </c>
      <c r="I379" s="47" t="s">
        <v>1975</v>
      </c>
      <c r="J379" s="5">
        <v>1334575.1800000002</v>
      </c>
      <c r="K379" s="7">
        <v>945</v>
      </c>
      <c r="L379" s="5">
        <v>1333376.18</v>
      </c>
      <c r="M379" s="7">
        <v>947</v>
      </c>
      <c r="N379" s="1" t="s">
        <v>29</v>
      </c>
      <c r="O379" s="1">
        <v>100</v>
      </c>
      <c r="P379" s="48">
        <v>100</v>
      </c>
      <c r="Q379" s="22">
        <v>1</v>
      </c>
      <c r="R379" s="42" t="s">
        <v>1952</v>
      </c>
      <c r="S379" s="42" t="s">
        <v>1619</v>
      </c>
      <c r="T379" s="42" t="s">
        <v>1621</v>
      </c>
      <c r="U379" s="42" t="s">
        <v>1976</v>
      </c>
      <c r="V379" s="7">
        <v>1090</v>
      </c>
      <c r="W379" s="45">
        <v>0</v>
      </c>
      <c r="X379" t="s">
        <v>1372</v>
      </c>
      <c r="Y379" t="e">
        <v>#N/A</v>
      </c>
      <c r="Z379" t="s">
        <v>1371</v>
      </c>
      <c r="AA379" t="e">
        <f>VLOOKUP(C379,'[1]Перечень участников'!$C$7:$C$94,1,0)</f>
        <v>#N/A</v>
      </c>
    </row>
    <row r="380" spans="1:27" hidden="1" outlineLevel="2" x14ac:dyDescent="0.25">
      <c r="A380" s="1" t="s">
        <v>7</v>
      </c>
      <c r="B380" s="1" t="s">
        <v>1091</v>
      </c>
      <c r="C380" s="1" t="s">
        <v>1092</v>
      </c>
      <c r="D380" s="1" t="s">
        <v>66</v>
      </c>
      <c r="E380" s="1" t="s">
        <v>26</v>
      </c>
      <c r="F380" s="1" t="s">
        <v>182</v>
      </c>
      <c r="G380" s="1" t="s">
        <v>1093</v>
      </c>
      <c r="H380" s="46" t="s">
        <v>1951</v>
      </c>
      <c r="I380" s="47" t="s">
        <v>1977</v>
      </c>
      <c r="J380" s="5">
        <v>1322755.1499999994</v>
      </c>
      <c r="K380" s="7">
        <v>861</v>
      </c>
      <c r="L380" s="5">
        <v>934249.2900000005</v>
      </c>
      <c r="M380" s="7">
        <v>626</v>
      </c>
      <c r="N380" s="1" t="s">
        <v>29</v>
      </c>
      <c r="O380" s="1">
        <v>100</v>
      </c>
      <c r="P380" s="48">
        <v>100</v>
      </c>
      <c r="Q380" s="22">
        <v>1</v>
      </c>
      <c r="R380" s="42" t="s">
        <v>1952</v>
      </c>
      <c r="S380" s="42" t="s">
        <v>1619</v>
      </c>
      <c r="T380" s="42" t="s">
        <v>1621</v>
      </c>
      <c r="U380" s="42" t="s">
        <v>1978</v>
      </c>
      <c r="V380" s="7">
        <v>551</v>
      </c>
      <c r="W380" s="45">
        <v>0</v>
      </c>
      <c r="X380" t="s">
        <v>1092</v>
      </c>
      <c r="Y380" t="e">
        <v>#N/A</v>
      </c>
      <c r="Z380" t="s">
        <v>1091</v>
      </c>
      <c r="AA380" t="e">
        <f>VLOOKUP(C380,'[1]Перечень участников'!$C$7:$C$94,1,0)</f>
        <v>#N/A</v>
      </c>
    </row>
    <row r="381" spans="1:27" hidden="1" outlineLevel="2" x14ac:dyDescent="0.25">
      <c r="A381" s="1" t="s">
        <v>7</v>
      </c>
      <c r="B381" s="1" t="s">
        <v>483</v>
      </c>
      <c r="C381" s="1" t="s">
        <v>484</v>
      </c>
      <c r="D381" s="1" t="s">
        <v>66</v>
      </c>
      <c r="E381" s="1" t="s">
        <v>26</v>
      </c>
      <c r="F381" s="1" t="s">
        <v>182</v>
      </c>
      <c r="G381" s="1" t="s">
        <v>485</v>
      </c>
      <c r="H381" s="46" t="s">
        <v>1951</v>
      </c>
      <c r="I381" s="47" t="s">
        <v>1979</v>
      </c>
      <c r="J381" s="5">
        <v>1211395.2200000007</v>
      </c>
      <c r="K381" s="7">
        <v>855</v>
      </c>
      <c r="L381" s="5">
        <v>1164354.7200000004</v>
      </c>
      <c r="M381" s="7">
        <v>822</v>
      </c>
      <c r="N381" s="1" t="s">
        <v>29</v>
      </c>
      <c r="O381" s="1">
        <v>100</v>
      </c>
      <c r="P381" s="48">
        <v>100</v>
      </c>
      <c r="Q381" s="22">
        <v>1</v>
      </c>
      <c r="R381" s="42" t="s">
        <v>1952</v>
      </c>
      <c r="S381" s="42" t="s">
        <v>1619</v>
      </c>
      <c r="T381" s="42" t="s">
        <v>1621</v>
      </c>
      <c r="U381" s="42" t="s">
        <v>1980</v>
      </c>
      <c r="V381" s="7">
        <v>719</v>
      </c>
      <c r="W381" s="45">
        <v>0</v>
      </c>
      <c r="X381" t="s">
        <v>484</v>
      </c>
      <c r="Y381" t="e">
        <v>#N/A</v>
      </c>
      <c r="Z381" t="s">
        <v>483</v>
      </c>
      <c r="AA381" t="e">
        <f>VLOOKUP(C381,'[1]Перечень участников'!$C$7:$C$94,1,0)</f>
        <v>#N/A</v>
      </c>
    </row>
    <row r="382" spans="1:27" hidden="1" outlineLevel="2" x14ac:dyDescent="0.25">
      <c r="A382" s="1" t="s">
        <v>7</v>
      </c>
      <c r="B382" s="1" t="s">
        <v>435</v>
      </c>
      <c r="C382" s="1" t="s">
        <v>436</v>
      </c>
      <c r="D382" s="1" t="s">
        <v>66</v>
      </c>
      <c r="E382" s="1" t="s">
        <v>26</v>
      </c>
      <c r="F382" s="1" t="s">
        <v>182</v>
      </c>
      <c r="G382" s="1" t="s">
        <v>437</v>
      </c>
      <c r="H382" s="46" t="s">
        <v>1951</v>
      </c>
      <c r="I382" s="47" t="s">
        <v>1981</v>
      </c>
      <c r="J382" s="5">
        <v>1228110.32</v>
      </c>
      <c r="K382" s="7">
        <v>828</v>
      </c>
      <c r="L382" s="5">
        <v>1218069.6099999999</v>
      </c>
      <c r="M382" s="7">
        <v>821</v>
      </c>
      <c r="N382" s="1" t="s">
        <v>29</v>
      </c>
      <c r="O382" s="1">
        <v>100</v>
      </c>
      <c r="P382" s="48">
        <v>100</v>
      </c>
      <c r="Q382" s="22">
        <v>1</v>
      </c>
      <c r="R382" s="42" t="s">
        <v>1952</v>
      </c>
      <c r="S382" s="42" t="s">
        <v>1619</v>
      </c>
      <c r="T382" s="42" t="s">
        <v>1621</v>
      </c>
      <c r="U382" s="42" t="s">
        <v>1982</v>
      </c>
      <c r="V382" s="7">
        <v>667</v>
      </c>
      <c r="W382" s="45">
        <v>0</v>
      </c>
      <c r="X382" t="s">
        <v>436</v>
      </c>
      <c r="Y382" t="e">
        <v>#N/A</v>
      </c>
      <c r="Z382" t="s">
        <v>435</v>
      </c>
      <c r="AA382" t="e">
        <f>VLOOKUP(C382,'[1]Перечень участников'!$C$7:$C$94,1,0)</f>
        <v>#N/A</v>
      </c>
    </row>
    <row r="383" spans="1:27" hidden="1" outlineLevel="2" x14ac:dyDescent="0.25">
      <c r="A383" s="1" t="s">
        <v>7</v>
      </c>
      <c r="B383" s="1" t="s">
        <v>1076</v>
      </c>
      <c r="C383" s="1" t="s">
        <v>1077</v>
      </c>
      <c r="D383" s="1" t="s">
        <v>66</v>
      </c>
      <c r="E383" s="1" t="s">
        <v>26</v>
      </c>
      <c r="F383" s="1" t="s">
        <v>883</v>
      </c>
      <c r="G383" s="1" t="s">
        <v>1078</v>
      </c>
      <c r="H383" s="46" t="s">
        <v>1951</v>
      </c>
      <c r="I383" s="47" t="s">
        <v>1983</v>
      </c>
      <c r="J383" s="5">
        <v>916027.46</v>
      </c>
      <c r="K383" s="7">
        <v>641</v>
      </c>
      <c r="L383" s="5">
        <v>916029.46</v>
      </c>
      <c r="M383" s="7">
        <v>641</v>
      </c>
      <c r="N383" s="1" t="s">
        <v>29</v>
      </c>
      <c r="O383" s="1">
        <v>100</v>
      </c>
      <c r="P383" s="48">
        <v>99.999781666410598</v>
      </c>
      <c r="Q383" s="22">
        <v>1</v>
      </c>
      <c r="R383" s="42" t="s">
        <v>1952</v>
      </c>
      <c r="S383" s="42" t="s">
        <v>1619</v>
      </c>
      <c r="T383" s="42" t="s">
        <v>1621</v>
      </c>
      <c r="U383" s="42" t="s">
        <v>1984</v>
      </c>
      <c r="V383" s="7">
        <v>532</v>
      </c>
      <c r="W383" s="45">
        <v>0</v>
      </c>
      <c r="X383" t="s">
        <v>1077</v>
      </c>
      <c r="Y383" t="e">
        <v>#N/A</v>
      </c>
      <c r="Z383" t="s">
        <v>1076</v>
      </c>
      <c r="AA383" t="e">
        <f>VLOOKUP(C383,'[1]Перечень участников'!$C$7:$C$94,1,0)</f>
        <v>#N/A</v>
      </c>
    </row>
    <row r="384" spans="1:27" hidden="1" outlineLevel="2" x14ac:dyDescent="0.25">
      <c r="A384" s="1" t="s">
        <v>7</v>
      </c>
      <c r="B384" s="1" t="s">
        <v>1021</v>
      </c>
      <c r="C384" s="1" t="s">
        <v>1022</v>
      </c>
      <c r="D384" s="1" t="s">
        <v>66</v>
      </c>
      <c r="E384" s="1" t="s">
        <v>26</v>
      </c>
      <c r="F384" s="1" t="s">
        <v>182</v>
      </c>
      <c r="G384" s="1" t="s">
        <v>1023</v>
      </c>
      <c r="H384" s="46" t="s">
        <v>1951</v>
      </c>
      <c r="I384" s="47" t="s">
        <v>1985</v>
      </c>
      <c r="J384" s="5">
        <v>833593.53000000038</v>
      </c>
      <c r="K384" s="7">
        <v>586</v>
      </c>
      <c r="L384" s="5">
        <v>826988.33000000007</v>
      </c>
      <c r="M384" s="7">
        <v>582</v>
      </c>
      <c r="N384" s="1" t="s">
        <v>29</v>
      </c>
      <c r="O384" s="1">
        <v>100</v>
      </c>
      <c r="P384" s="48">
        <v>100</v>
      </c>
      <c r="Q384" s="22">
        <v>1</v>
      </c>
      <c r="R384" s="42" t="s">
        <v>1952</v>
      </c>
      <c r="S384" s="42" t="s">
        <v>1619</v>
      </c>
      <c r="T384" s="42" t="s">
        <v>1621</v>
      </c>
      <c r="U384" s="42" t="s">
        <v>1986</v>
      </c>
      <c r="V384" s="7">
        <v>844</v>
      </c>
      <c r="W384" s="45">
        <v>0</v>
      </c>
      <c r="X384" t="s">
        <v>1022</v>
      </c>
      <c r="Y384" t="e">
        <v>#N/A</v>
      </c>
      <c r="Z384" t="s">
        <v>1021</v>
      </c>
      <c r="AA384" t="e">
        <f>VLOOKUP(C384,'[1]Перечень участников'!$C$7:$C$94,1,0)</f>
        <v>#N/A</v>
      </c>
    </row>
    <row r="385" spans="1:27" hidden="1" outlineLevel="2" x14ac:dyDescent="0.25">
      <c r="A385" s="1" t="s">
        <v>7</v>
      </c>
      <c r="B385" s="1" t="s">
        <v>1052</v>
      </c>
      <c r="C385" s="1" t="s">
        <v>1053</v>
      </c>
      <c r="D385" s="1" t="s">
        <v>66</v>
      </c>
      <c r="E385" s="1" t="s">
        <v>26</v>
      </c>
      <c r="F385" s="1" t="s">
        <v>182</v>
      </c>
      <c r="G385" s="1" t="s">
        <v>1054</v>
      </c>
      <c r="H385" s="46" t="s">
        <v>1951</v>
      </c>
      <c r="I385" s="47" t="s">
        <v>1987</v>
      </c>
      <c r="J385" s="5">
        <v>835072.74</v>
      </c>
      <c r="K385" s="7">
        <v>573</v>
      </c>
      <c r="L385" s="5">
        <v>797330.74</v>
      </c>
      <c r="M385" s="7">
        <v>549</v>
      </c>
      <c r="N385" s="1" t="s">
        <v>29</v>
      </c>
      <c r="O385" s="1">
        <v>100</v>
      </c>
      <c r="P385" s="48">
        <v>100</v>
      </c>
      <c r="Q385" s="22">
        <v>1</v>
      </c>
      <c r="R385" s="42" t="s">
        <v>1952</v>
      </c>
      <c r="S385" s="42" t="s">
        <v>1619</v>
      </c>
      <c r="T385" s="42" t="s">
        <v>1621</v>
      </c>
      <c r="U385" s="42" t="s">
        <v>1988</v>
      </c>
      <c r="V385" s="7">
        <v>693</v>
      </c>
      <c r="W385" s="45">
        <v>0</v>
      </c>
      <c r="X385" t="s">
        <v>1053</v>
      </c>
      <c r="Y385" t="e">
        <v>#N/A</v>
      </c>
      <c r="Z385" t="s">
        <v>1052</v>
      </c>
      <c r="AA385" t="e">
        <f>VLOOKUP(C385,'[1]Перечень участников'!$C$7:$C$94,1,0)</f>
        <v>#N/A</v>
      </c>
    </row>
    <row r="386" spans="1:27" hidden="1" outlineLevel="2" x14ac:dyDescent="0.25">
      <c r="A386" s="1" t="s">
        <v>7</v>
      </c>
      <c r="B386" s="1" t="s">
        <v>822</v>
      </c>
      <c r="C386" s="1" t="s">
        <v>823</v>
      </c>
      <c r="D386" s="1" t="s">
        <v>66</v>
      </c>
      <c r="E386" s="1" t="s">
        <v>26</v>
      </c>
      <c r="F386" s="1" t="s">
        <v>182</v>
      </c>
      <c r="G386" s="1" t="s">
        <v>824</v>
      </c>
      <c r="H386" s="46" t="s">
        <v>1951</v>
      </c>
      <c r="I386" s="47" t="s">
        <v>1989</v>
      </c>
      <c r="J386" s="5">
        <v>757047.97</v>
      </c>
      <c r="K386" s="7">
        <v>519</v>
      </c>
      <c r="L386" s="5">
        <v>731456.97000000009</v>
      </c>
      <c r="M386" s="7">
        <v>502</v>
      </c>
      <c r="N386" s="1" t="s">
        <v>29</v>
      </c>
      <c r="O386" s="1">
        <v>100</v>
      </c>
      <c r="P386" s="48">
        <v>100</v>
      </c>
      <c r="Q386" s="22">
        <v>1</v>
      </c>
      <c r="R386" s="42" t="s">
        <v>1952</v>
      </c>
      <c r="S386" s="42" t="s">
        <v>1619</v>
      </c>
      <c r="T386" s="42" t="s">
        <v>1621</v>
      </c>
      <c r="U386" s="42" t="s">
        <v>1990</v>
      </c>
      <c r="V386" s="7">
        <v>883</v>
      </c>
      <c r="W386" s="45">
        <v>0</v>
      </c>
      <c r="X386" t="s">
        <v>823</v>
      </c>
      <c r="Y386" t="e">
        <v>#N/A</v>
      </c>
      <c r="Z386" t="s">
        <v>822</v>
      </c>
      <c r="AA386" t="e">
        <f>VLOOKUP(C386,'[1]Перечень участников'!$C$7:$C$94,1,0)</f>
        <v>#N/A</v>
      </c>
    </row>
    <row r="387" spans="1:27" hidden="1" outlineLevel="2" x14ac:dyDescent="0.25">
      <c r="A387" s="1" t="s">
        <v>7</v>
      </c>
      <c r="B387" s="1" t="s">
        <v>949</v>
      </c>
      <c r="C387" s="1" t="s">
        <v>950</v>
      </c>
      <c r="D387" s="1" t="s">
        <v>66</v>
      </c>
      <c r="E387" s="1" t="s">
        <v>26</v>
      </c>
      <c r="F387" s="1" t="s">
        <v>182</v>
      </c>
      <c r="G387" s="1" t="s">
        <v>951</v>
      </c>
      <c r="H387" s="46" t="s">
        <v>1951</v>
      </c>
      <c r="I387" s="47" t="s">
        <v>1991</v>
      </c>
      <c r="J387" s="5">
        <v>524368.04</v>
      </c>
      <c r="K387" s="7">
        <v>383</v>
      </c>
      <c r="L387" s="5">
        <v>500369.47</v>
      </c>
      <c r="M387" s="7">
        <v>367</v>
      </c>
      <c r="N387" s="1" t="s">
        <v>29</v>
      </c>
      <c r="O387" s="1">
        <v>100</v>
      </c>
      <c r="P387" s="48">
        <v>100</v>
      </c>
      <c r="Q387" s="22">
        <v>1</v>
      </c>
      <c r="R387" s="42" t="s">
        <v>1952</v>
      </c>
      <c r="S387" s="42" t="s">
        <v>1619</v>
      </c>
      <c r="T387" s="42" t="s">
        <v>1621</v>
      </c>
      <c r="U387" s="42" t="s">
        <v>1992</v>
      </c>
      <c r="V387" s="7">
        <v>387</v>
      </c>
      <c r="W387" s="45">
        <v>0</v>
      </c>
      <c r="X387" t="e">
        <v>#N/A</v>
      </c>
      <c r="Y387" t="e">
        <v>#N/A</v>
      </c>
      <c r="Z387" t="s">
        <v>949</v>
      </c>
      <c r="AA387" t="e">
        <f>VLOOKUP(C387,'[1]Перечень участников'!$C$7:$C$94,1,0)</f>
        <v>#N/A</v>
      </c>
    </row>
    <row r="388" spans="1:27" hidden="1" outlineLevel="2" x14ac:dyDescent="0.25">
      <c r="A388" s="1" t="s">
        <v>7</v>
      </c>
      <c r="B388" s="1" t="s">
        <v>618</v>
      </c>
      <c r="C388" s="1" t="s">
        <v>619</v>
      </c>
      <c r="D388" s="1" t="s">
        <v>66</v>
      </c>
      <c r="E388" s="1" t="s">
        <v>26</v>
      </c>
      <c r="F388" s="1" t="s">
        <v>182</v>
      </c>
      <c r="G388" s="1" t="s">
        <v>620</v>
      </c>
      <c r="H388" s="46" t="s">
        <v>1951</v>
      </c>
      <c r="I388" s="47" t="s">
        <v>1993</v>
      </c>
      <c r="J388" s="5">
        <v>504836.41999999993</v>
      </c>
      <c r="K388" s="7">
        <v>357</v>
      </c>
      <c r="L388" s="5">
        <v>469705.92000000004</v>
      </c>
      <c r="M388" s="7">
        <v>332</v>
      </c>
      <c r="N388" s="1" t="s">
        <v>29</v>
      </c>
      <c r="O388" s="1">
        <v>100</v>
      </c>
      <c r="P388" s="48">
        <v>100</v>
      </c>
      <c r="Q388" s="22">
        <v>1</v>
      </c>
      <c r="R388" s="42" t="s">
        <v>1952</v>
      </c>
      <c r="S388" s="42" t="s">
        <v>1619</v>
      </c>
      <c r="T388" s="42" t="s">
        <v>1621</v>
      </c>
      <c r="U388" s="42" t="s">
        <v>1994</v>
      </c>
      <c r="V388" s="7">
        <v>309</v>
      </c>
      <c r="W388" s="45">
        <v>0</v>
      </c>
      <c r="X388" t="s">
        <v>619</v>
      </c>
      <c r="Y388" t="e">
        <v>#N/A</v>
      </c>
      <c r="Z388" t="s">
        <v>618</v>
      </c>
      <c r="AA388" t="e">
        <f>VLOOKUP(C388,'[1]Перечень участников'!$C$7:$C$94,1,0)</f>
        <v>#N/A</v>
      </c>
    </row>
    <row r="389" spans="1:27" hidden="1" outlineLevel="2" x14ac:dyDescent="0.25">
      <c r="A389" s="1" t="s">
        <v>7</v>
      </c>
      <c r="B389" s="1" t="s">
        <v>729</v>
      </c>
      <c r="C389" s="1" t="s">
        <v>730</v>
      </c>
      <c r="D389" s="1" t="s">
        <v>66</v>
      </c>
      <c r="E389" s="1" t="s">
        <v>26</v>
      </c>
      <c r="F389" s="1" t="s">
        <v>182</v>
      </c>
      <c r="G389" s="1" t="s">
        <v>731</v>
      </c>
      <c r="H389" s="46" t="s">
        <v>1951</v>
      </c>
      <c r="I389" s="47" t="s">
        <v>1995</v>
      </c>
      <c r="J389" s="5">
        <v>475191.5</v>
      </c>
      <c r="K389" s="7">
        <v>330</v>
      </c>
      <c r="L389" s="5">
        <v>474076.28000000009</v>
      </c>
      <c r="M389" s="7">
        <v>329</v>
      </c>
      <c r="N389" s="1" t="s">
        <v>29</v>
      </c>
      <c r="O389" s="1">
        <v>100</v>
      </c>
      <c r="P389" s="48">
        <v>100</v>
      </c>
      <c r="Q389" s="22">
        <v>1</v>
      </c>
      <c r="R389" s="42" t="s">
        <v>1952</v>
      </c>
      <c r="S389" s="42" t="s">
        <v>1619</v>
      </c>
      <c r="T389" s="42" t="s">
        <v>1621</v>
      </c>
      <c r="U389" s="42" t="s">
        <v>1996</v>
      </c>
      <c r="V389" s="7">
        <v>328</v>
      </c>
      <c r="W389" s="45">
        <v>0</v>
      </c>
      <c r="X389" t="e">
        <v>#N/A</v>
      </c>
      <c r="Y389" t="e">
        <v>#N/A</v>
      </c>
      <c r="Z389" t="s">
        <v>729</v>
      </c>
      <c r="AA389" t="e">
        <f>VLOOKUP(C389,'[1]Перечень участников'!$C$7:$C$94,1,0)</f>
        <v>#N/A</v>
      </c>
    </row>
    <row r="390" spans="1:27" hidden="1" outlineLevel="2" x14ac:dyDescent="0.25">
      <c r="A390" s="1" t="s">
        <v>7</v>
      </c>
      <c r="B390" s="1" t="s">
        <v>1200</v>
      </c>
      <c r="C390" s="1" t="s">
        <v>1201</v>
      </c>
      <c r="D390" s="1" t="s">
        <v>66</v>
      </c>
      <c r="E390" s="1" t="s">
        <v>26</v>
      </c>
      <c r="F390" s="1" t="s">
        <v>182</v>
      </c>
      <c r="G390" s="1" t="s">
        <v>1202</v>
      </c>
      <c r="H390" s="46" t="s">
        <v>1951</v>
      </c>
      <c r="I390" s="47" t="s">
        <v>1997</v>
      </c>
      <c r="J390" s="5">
        <v>351772.82</v>
      </c>
      <c r="K390" s="7">
        <v>260</v>
      </c>
      <c r="L390" s="5">
        <v>344762.84</v>
      </c>
      <c r="M390" s="7">
        <v>254</v>
      </c>
      <c r="N390" s="1" t="s">
        <v>29</v>
      </c>
      <c r="O390" s="1">
        <v>100</v>
      </c>
      <c r="P390" s="48">
        <v>100</v>
      </c>
      <c r="Q390" s="22">
        <v>1</v>
      </c>
      <c r="R390" s="42" t="s">
        <v>1952</v>
      </c>
      <c r="S390" s="42" t="s">
        <v>1619</v>
      </c>
      <c r="T390" s="42" t="s">
        <v>1621</v>
      </c>
      <c r="U390" s="42" t="s">
        <v>1998</v>
      </c>
      <c r="V390" s="7">
        <v>420</v>
      </c>
      <c r="W390" s="45">
        <v>0</v>
      </c>
      <c r="X390" t="s">
        <v>1201</v>
      </c>
      <c r="Y390" t="e">
        <v>#N/A</v>
      </c>
      <c r="Z390" t="s">
        <v>1200</v>
      </c>
      <c r="AA390" t="e">
        <f>VLOOKUP(C390,'[1]Перечень участников'!$C$7:$C$94,1,0)</f>
        <v>#N/A</v>
      </c>
    </row>
    <row r="391" spans="1:27" hidden="1" outlineLevel="2" x14ac:dyDescent="0.25">
      <c r="A391" s="1" t="s">
        <v>7</v>
      </c>
      <c r="B391" s="1" t="s">
        <v>792</v>
      </c>
      <c r="C391" s="1" t="s">
        <v>793</v>
      </c>
      <c r="D391" s="1" t="s">
        <v>66</v>
      </c>
      <c r="E391" s="1" t="s">
        <v>26</v>
      </c>
      <c r="F391" s="1" t="s">
        <v>38</v>
      </c>
      <c r="G391" s="1" t="s">
        <v>794</v>
      </c>
      <c r="H391" s="46" t="s">
        <v>1951</v>
      </c>
      <c r="I391" s="47" t="s">
        <v>2001</v>
      </c>
      <c r="J391" s="5">
        <v>4095565.45</v>
      </c>
      <c r="K391" s="7">
        <v>136</v>
      </c>
      <c r="L391" s="5">
        <v>3204750.3899999997</v>
      </c>
      <c r="M391" s="7">
        <v>76</v>
      </c>
      <c r="N391" s="1" t="s">
        <v>29</v>
      </c>
      <c r="O391" s="1">
        <v>100</v>
      </c>
      <c r="P391" s="48">
        <v>100</v>
      </c>
      <c r="Q391" s="22">
        <v>1</v>
      </c>
      <c r="R391" s="42" t="s">
        <v>1999</v>
      </c>
      <c r="S391" s="42" t="s">
        <v>2000</v>
      </c>
      <c r="T391" s="42" t="s">
        <v>1694</v>
      </c>
      <c r="U391" s="42" t="s">
        <v>2002</v>
      </c>
      <c r="V391" s="7">
        <v>52</v>
      </c>
      <c r="W391" s="45">
        <v>0</v>
      </c>
      <c r="X391" t="e">
        <v>#N/A</v>
      </c>
      <c r="Y391" t="e">
        <v>#N/A</v>
      </c>
      <c r="Z391" t="s">
        <v>792</v>
      </c>
      <c r="AA391" t="e">
        <f>VLOOKUP(C391,'[1]Перечень участников'!$C$7:$C$94,1,0)</f>
        <v>#N/A</v>
      </c>
    </row>
    <row r="392" spans="1:27" hidden="1" outlineLevel="2" x14ac:dyDescent="0.25">
      <c r="A392" s="1" t="s">
        <v>7</v>
      </c>
      <c r="B392" s="1" t="s">
        <v>717</v>
      </c>
      <c r="C392" s="1" t="s">
        <v>718</v>
      </c>
      <c r="D392" s="1" t="s">
        <v>66</v>
      </c>
      <c r="E392" s="1" t="s">
        <v>26</v>
      </c>
      <c r="F392" s="1" t="s">
        <v>182</v>
      </c>
      <c r="G392" s="1" t="s">
        <v>719</v>
      </c>
      <c r="H392" s="46" t="s">
        <v>1951</v>
      </c>
      <c r="I392" s="47" t="s">
        <v>2003</v>
      </c>
      <c r="J392" s="5">
        <v>134972</v>
      </c>
      <c r="K392" s="7">
        <v>95</v>
      </c>
      <c r="L392" s="5">
        <v>125976</v>
      </c>
      <c r="M392" s="7">
        <v>89</v>
      </c>
      <c r="N392" s="1" t="s">
        <v>29</v>
      </c>
      <c r="O392" s="1">
        <v>100</v>
      </c>
      <c r="P392" s="48">
        <v>100</v>
      </c>
      <c r="Q392" s="22">
        <v>1</v>
      </c>
      <c r="R392" s="42" t="s">
        <v>1952</v>
      </c>
      <c r="S392" s="42" t="s">
        <v>1619</v>
      </c>
      <c r="T392" s="42" t="s">
        <v>1621</v>
      </c>
      <c r="U392" s="42" t="s">
        <v>2004</v>
      </c>
      <c r="V392" s="7">
        <v>182</v>
      </c>
      <c r="W392" s="45">
        <v>0</v>
      </c>
      <c r="X392" t="s">
        <v>718</v>
      </c>
      <c r="Y392" t="e">
        <v>#N/A</v>
      </c>
      <c r="Z392" t="s">
        <v>717</v>
      </c>
      <c r="AA392" t="e">
        <f>VLOOKUP(C392,'[1]Перечень участников'!$C$7:$C$94,1,0)</f>
        <v>#N/A</v>
      </c>
    </row>
    <row r="393" spans="1:27" hidden="1" outlineLevel="2" x14ac:dyDescent="0.25">
      <c r="A393" s="1" t="s">
        <v>7</v>
      </c>
      <c r="B393" s="1" t="s">
        <v>816</v>
      </c>
      <c r="C393" s="1" t="s">
        <v>817</v>
      </c>
      <c r="D393" s="1" t="s">
        <v>66</v>
      </c>
      <c r="E393" s="1" t="s">
        <v>26</v>
      </c>
      <c r="F393" s="1" t="s">
        <v>38</v>
      </c>
      <c r="G393" s="1" t="s">
        <v>818</v>
      </c>
      <c r="H393" s="46" t="s">
        <v>1951</v>
      </c>
      <c r="I393" s="47" t="s">
        <v>2006</v>
      </c>
      <c r="J393" s="5">
        <v>3630</v>
      </c>
      <c r="K393" s="7">
        <v>5</v>
      </c>
      <c r="L393" s="5">
        <v>3630</v>
      </c>
      <c r="M393" s="7">
        <v>5</v>
      </c>
      <c r="N393" s="1" t="s">
        <v>29</v>
      </c>
      <c r="O393" s="1">
        <v>100</v>
      </c>
      <c r="P393" s="48">
        <v>100</v>
      </c>
      <c r="Q393" s="22">
        <v>1</v>
      </c>
      <c r="R393" s="42" t="s">
        <v>2005</v>
      </c>
      <c r="S393" s="42" t="s">
        <v>1692</v>
      </c>
      <c r="T393" s="42" t="s">
        <v>1694</v>
      </c>
      <c r="U393" s="42" t="s">
        <v>2007</v>
      </c>
      <c r="V393" s="7">
        <v>6</v>
      </c>
      <c r="W393" s="45">
        <v>0</v>
      </c>
      <c r="X393" t="e">
        <v>#N/A</v>
      </c>
      <c r="Y393" t="e">
        <v>#N/A</v>
      </c>
      <c r="Z393" t="s">
        <v>816</v>
      </c>
      <c r="AA393" t="e">
        <f>VLOOKUP(C393,'[1]Перечень участников'!$C$7:$C$94,1,0)</f>
        <v>#N/A</v>
      </c>
    </row>
    <row r="394" spans="1:27" hidden="1" outlineLevel="2" x14ac:dyDescent="0.25">
      <c r="A394" s="1" t="s">
        <v>7</v>
      </c>
      <c r="B394" s="1" t="s">
        <v>275</v>
      </c>
      <c r="C394" s="1" t="s">
        <v>276</v>
      </c>
      <c r="D394" s="1" t="s">
        <v>66</v>
      </c>
      <c r="E394" s="1" t="s">
        <v>26</v>
      </c>
      <c r="F394" s="1" t="s">
        <v>67</v>
      </c>
      <c r="G394" s="1" t="s">
        <v>277</v>
      </c>
      <c r="H394" s="46" t="s">
        <v>1951</v>
      </c>
      <c r="I394" s="47" t="s">
        <v>2008</v>
      </c>
      <c r="J394" s="5">
        <v>223107</v>
      </c>
      <c r="K394" s="7">
        <v>3</v>
      </c>
      <c r="L394" s="5">
        <v>223107</v>
      </c>
      <c r="M394" s="7">
        <v>3</v>
      </c>
      <c r="N394" s="1" t="s">
        <v>29</v>
      </c>
      <c r="O394" s="1">
        <v>100</v>
      </c>
      <c r="P394" s="48">
        <v>100</v>
      </c>
      <c r="Q394" s="22">
        <v>1</v>
      </c>
      <c r="R394" s="42" t="s">
        <v>1999</v>
      </c>
      <c r="S394" s="42" t="s">
        <v>2000</v>
      </c>
      <c r="T394" s="42" t="s">
        <v>1694</v>
      </c>
      <c r="U394" s="42" t="s">
        <v>2009</v>
      </c>
      <c r="V394" s="7"/>
      <c r="W394" s="45" t="e">
        <v>#N/A</v>
      </c>
      <c r="X394" t="e">
        <v>#N/A</v>
      </c>
      <c r="Y394" t="e">
        <v>#N/A</v>
      </c>
      <c r="Z394" t="e">
        <v>#N/A</v>
      </c>
      <c r="AA394" t="e">
        <f>VLOOKUP(C394,'[1]Перечень участников'!$C$7:$C$94,1,0)</f>
        <v>#N/A</v>
      </c>
    </row>
    <row r="395" spans="1:27" hidden="1" outlineLevel="2" x14ac:dyDescent="0.25">
      <c r="A395" s="1" t="s">
        <v>7</v>
      </c>
      <c r="B395" s="1" t="s">
        <v>139</v>
      </c>
      <c r="C395" s="1" t="s">
        <v>140</v>
      </c>
      <c r="D395" s="1" t="s">
        <v>66</v>
      </c>
      <c r="E395" s="1" t="s">
        <v>26</v>
      </c>
      <c r="F395" s="1" t="s">
        <v>141</v>
      </c>
      <c r="G395" s="1" t="s">
        <v>142</v>
      </c>
      <c r="H395" s="46" t="s">
        <v>1951</v>
      </c>
      <c r="I395" s="47" t="s">
        <v>2010</v>
      </c>
      <c r="J395" s="5">
        <v>55200</v>
      </c>
      <c r="K395" s="7">
        <v>3</v>
      </c>
      <c r="L395" s="5">
        <v>55200</v>
      </c>
      <c r="M395" s="7">
        <v>3</v>
      </c>
      <c r="N395" s="1" t="s">
        <v>29</v>
      </c>
      <c r="O395" s="1">
        <v>100</v>
      </c>
      <c r="P395" s="29">
        <v>100</v>
      </c>
      <c r="Q395" s="22">
        <v>1</v>
      </c>
      <c r="R395" s="42" t="s">
        <v>2005</v>
      </c>
      <c r="S395" s="42" t="s">
        <v>1692</v>
      </c>
      <c r="T395" s="42" t="s">
        <v>1694</v>
      </c>
      <c r="U395" s="42" t="s">
        <v>2011</v>
      </c>
      <c r="V395" s="7"/>
      <c r="W395" s="45" t="e">
        <v>#N/A</v>
      </c>
      <c r="X395" t="e">
        <v>#N/A</v>
      </c>
      <c r="Y395" t="e">
        <v>#N/A</v>
      </c>
      <c r="Z395" t="e">
        <v>#N/A</v>
      </c>
      <c r="AA395" t="e">
        <f>VLOOKUP(C395,'[1]Перечень участников'!$C$7:$C$94,1,0)</f>
        <v>#N/A</v>
      </c>
    </row>
    <row r="396" spans="1:27" hidden="1" outlineLevel="2" x14ac:dyDescent="0.25">
      <c r="A396" s="1" t="s">
        <v>7</v>
      </c>
      <c r="B396" s="1" t="s">
        <v>928</v>
      </c>
      <c r="C396" s="1" t="s">
        <v>929</v>
      </c>
      <c r="D396" s="1" t="s">
        <v>66</v>
      </c>
      <c r="E396" s="1" t="s">
        <v>26</v>
      </c>
      <c r="F396" s="1" t="s">
        <v>38</v>
      </c>
      <c r="G396" s="1" t="s">
        <v>930</v>
      </c>
      <c r="H396" s="46" t="s">
        <v>1951</v>
      </c>
      <c r="I396" s="47" t="s">
        <v>2013</v>
      </c>
      <c r="J396" s="5">
        <v>346025</v>
      </c>
      <c r="K396" s="7">
        <v>1</v>
      </c>
      <c r="L396" s="5">
        <v>346025</v>
      </c>
      <c r="M396" s="7">
        <v>1</v>
      </c>
      <c r="N396" s="1" t="s">
        <v>29</v>
      </c>
      <c r="O396" s="1">
        <v>100</v>
      </c>
      <c r="P396" s="48">
        <v>100</v>
      </c>
      <c r="Q396" s="22">
        <v>1</v>
      </c>
      <c r="R396" s="42" t="s">
        <v>2012</v>
      </c>
      <c r="S396" s="42" t="s">
        <v>1692</v>
      </c>
      <c r="T396" s="42" t="s">
        <v>1694</v>
      </c>
      <c r="U396" s="42" t="s">
        <v>2014</v>
      </c>
      <c r="V396" s="7">
        <v>0</v>
      </c>
      <c r="W396" s="45">
        <v>0</v>
      </c>
      <c r="X396" t="e">
        <v>#N/A</v>
      </c>
      <c r="Y396" t="e">
        <v>#N/A</v>
      </c>
      <c r="Z396" t="s">
        <v>928</v>
      </c>
      <c r="AA396" t="e">
        <f>VLOOKUP(C396,'[1]Перечень участников'!$C$7:$C$94,1,0)</f>
        <v>#N/A</v>
      </c>
    </row>
    <row r="397" spans="1:27" hidden="1" outlineLevel="2" x14ac:dyDescent="0.25">
      <c r="A397" s="1" t="s">
        <v>7</v>
      </c>
      <c r="B397" s="1" t="s">
        <v>284</v>
      </c>
      <c r="C397" s="1" t="s">
        <v>285</v>
      </c>
      <c r="D397" s="1" t="s">
        <v>286</v>
      </c>
      <c r="E397" s="1" t="s">
        <v>26</v>
      </c>
      <c r="F397" s="1" t="s">
        <v>43</v>
      </c>
      <c r="G397" s="1" t="s">
        <v>287</v>
      </c>
      <c r="H397" s="46" t="s">
        <v>1951</v>
      </c>
      <c r="I397" s="47" t="s">
        <v>2016</v>
      </c>
      <c r="J397" s="5">
        <v>29800</v>
      </c>
      <c r="K397" s="7">
        <v>1</v>
      </c>
      <c r="L397" s="5">
        <v>0</v>
      </c>
      <c r="M397" s="7">
        <v>0</v>
      </c>
      <c r="N397" s="1" t="s">
        <v>29</v>
      </c>
      <c r="O397" s="1">
        <v>100</v>
      </c>
      <c r="P397" s="48" t="e">
        <v>#DIV/0!</v>
      </c>
      <c r="Q397" s="22">
        <v>1</v>
      </c>
      <c r="R397" s="42" t="s">
        <v>2015</v>
      </c>
      <c r="S397" s="42" t="s">
        <v>1692</v>
      </c>
      <c r="T397" s="42" t="s">
        <v>1694</v>
      </c>
      <c r="U397" s="42" t="s">
        <v>2017</v>
      </c>
      <c r="V397" s="7">
        <v>0</v>
      </c>
      <c r="W397" s="45" t="e">
        <v>#N/A</v>
      </c>
      <c r="X397" t="e">
        <v>#N/A</v>
      </c>
      <c r="Y397" t="e">
        <v>#N/A</v>
      </c>
      <c r="Z397" t="s">
        <v>284</v>
      </c>
      <c r="AA397" t="e">
        <f>VLOOKUP(C397,'[1]Перечень участников'!$C$7:$C$94,1,0)</f>
        <v>#N/A</v>
      </c>
    </row>
    <row r="398" spans="1:27" outlineLevel="2" x14ac:dyDescent="0.25">
      <c r="A398" s="1" t="s">
        <v>7</v>
      </c>
      <c r="B398" s="1" t="s">
        <v>1124</v>
      </c>
      <c r="C398" s="1" t="s">
        <v>1125</v>
      </c>
      <c r="D398" s="1" t="s">
        <v>66</v>
      </c>
      <c r="E398" s="1" t="s">
        <v>26</v>
      </c>
      <c r="F398" s="1" t="s">
        <v>182</v>
      </c>
      <c r="G398" s="1" t="s">
        <v>1126</v>
      </c>
      <c r="H398" s="46" t="s">
        <v>1951</v>
      </c>
      <c r="I398" s="47" t="s">
        <v>2018</v>
      </c>
      <c r="J398" s="5">
        <v>1617808.32</v>
      </c>
      <c r="K398" s="7">
        <v>1130</v>
      </c>
      <c r="L398" s="5">
        <v>1619184.3199999994</v>
      </c>
      <c r="M398" s="7">
        <v>1131</v>
      </c>
      <c r="N398" s="1" t="s">
        <v>29</v>
      </c>
      <c r="O398" s="1">
        <v>99.92</v>
      </c>
      <c r="P398" s="48">
        <v>99.915018939906773</v>
      </c>
      <c r="Q398" s="22">
        <v>1</v>
      </c>
      <c r="R398" s="42" t="s">
        <v>1952</v>
      </c>
      <c r="S398" s="42" t="s">
        <v>1619</v>
      </c>
      <c r="T398" s="42" t="s">
        <v>1621</v>
      </c>
      <c r="U398" s="42" t="s">
        <v>2019</v>
      </c>
      <c r="V398" s="7">
        <v>1037</v>
      </c>
      <c r="W398" s="45">
        <v>0</v>
      </c>
      <c r="X398" t="s">
        <v>1125</v>
      </c>
      <c r="Y398" t="e">
        <v>#N/A</v>
      </c>
      <c r="Z398" t="s">
        <v>1124</v>
      </c>
      <c r="AA398" t="e">
        <f>VLOOKUP(C398,'[1]Перечень участников'!$C$7:$C$94,1,0)</f>
        <v>#N/A</v>
      </c>
    </row>
    <row r="399" spans="1:27" outlineLevel="2" x14ac:dyDescent="0.25">
      <c r="A399" s="1" t="s">
        <v>7</v>
      </c>
      <c r="B399" s="1" t="s">
        <v>1055</v>
      </c>
      <c r="C399" s="1" t="s">
        <v>1056</v>
      </c>
      <c r="D399" s="1" t="s">
        <v>66</v>
      </c>
      <c r="E399" s="1" t="s">
        <v>26</v>
      </c>
      <c r="F399" s="1" t="s">
        <v>182</v>
      </c>
      <c r="G399" s="1" t="s">
        <v>1057</v>
      </c>
      <c r="H399" s="46" t="s">
        <v>1951</v>
      </c>
      <c r="I399" s="47" t="s">
        <v>2020</v>
      </c>
      <c r="J399" s="5">
        <v>1636317.8899999985</v>
      </c>
      <c r="K399" s="7">
        <v>1133</v>
      </c>
      <c r="L399" s="5">
        <v>1637817.889999998</v>
      </c>
      <c r="M399" s="7">
        <v>1133</v>
      </c>
      <c r="N399" s="1" t="s">
        <v>29</v>
      </c>
      <c r="O399" s="1">
        <v>99.91</v>
      </c>
      <c r="P399" s="48">
        <v>99.908414726132975</v>
      </c>
      <c r="Q399" s="22">
        <v>1</v>
      </c>
      <c r="R399" s="42" t="s">
        <v>1952</v>
      </c>
      <c r="S399" s="42" t="s">
        <v>1619</v>
      </c>
      <c r="T399" s="42" t="s">
        <v>1621</v>
      </c>
      <c r="U399" s="42" t="s">
        <v>2021</v>
      </c>
      <c r="V399" s="7">
        <v>1129</v>
      </c>
      <c r="W399" s="45">
        <v>0</v>
      </c>
      <c r="X399" t="s">
        <v>1056</v>
      </c>
      <c r="Y399" t="e">
        <v>#N/A</v>
      </c>
      <c r="Z399" t="s">
        <v>1055</v>
      </c>
      <c r="AA399" t="e">
        <f>VLOOKUP(C399,'[1]Перечень участников'!$C$7:$C$94,1,0)</f>
        <v>#N/A</v>
      </c>
    </row>
    <row r="400" spans="1:27" outlineLevel="2" x14ac:dyDescent="0.25">
      <c r="A400" s="1" t="s">
        <v>7</v>
      </c>
      <c r="B400" s="1" t="s">
        <v>349</v>
      </c>
      <c r="C400" s="1" t="s">
        <v>350</v>
      </c>
      <c r="D400" s="1" t="s">
        <v>66</v>
      </c>
      <c r="E400" s="1" t="s">
        <v>26</v>
      </c>
      <c r="F400" s="1" t="s">
        <v>141</v>
      </c>
      <c r="G400" s="1" t="s">
        <v>351</v>
      </c>
      <c r="H400" s="46" t="s">
        <v>1951</v>
      </c>
      <c r="I400" s="47" t="s">
        <v>2022</v>
      </c>
      <c r="J400" s="5">
        <v>368178.13</v>
      </c>
      <c r="K400" s="7">
        <v>35</v>
      </c>
      <c r="L400" s="5">
        <v>374884.13000000006</v>
      </c>
      <c r="M400" s="7">
        <v>36</v>
      </c>
      <c r="N400" s="1" t="s">
        <v>29</v>
      </c>
      <c r="O400" s="1">
        <v>98.21</v>
      </c>
      <c r="P400" s="48">
        <v>98.211180611993356</v>
      </c>
      <c r="Q400" s="22">
        <v>1</v>
      </c>
      <c r="R400" s="42" t="s">
        <v>1952</v>
      </c>
      <c r="S400" s="42" t="s">
        <v>1619</v>
      </c>
      <c r="T400" s="42" t="s">
        <v>1715</v>
      </c>
      <c r="U400" s="42" t="s">
        <v>2023</v>
      </c>
      <c r="V400" s="7"/>
      <c r="W400" s="45" t="e">
        <v>#N/A</v>
      </c>
      <c r="X400" t="e">
        <v>#N/A</v>
      </c>
      <c r="Y400" t="e">
        <v>#N/A</v>
      </c>
      <c r="Z400" t="e">
        <v>#N/A</v>
      </c>
      <c r="AA400" t="e">
        <f>VLOOKUP(C400,'[1]Перечень участников'!$C$7:$C$94,1,0)</f>
        <v>#N/A</v>
      </c>
    </row>
    <row r="401" spans="1:27" outlineLevel="2" x14ac:dyDescent="0.25">
      <c r="A401" s="1" t="s">
        <v>7</v>
      </c>
      <c r="B401" s="1" t="s">
        <v>441</v>
      </c>
      <c r="C401" s="1" t="s">
        <v>442</v>
      </c>
      <c r="D401" s="1" t="s">
        <v>66</v>
      </c>
      <c r="E401" s="1" t="s">
        <v>26</v>
      </c>
      <c r="F401" s="1" t="s">
        <v>443</v>
      </c>
      <c r="G401" s="1" t="s">
        <v>444</v>
      </c>
      <c r="H401" s="46" t="s">
        <v>1951</v>
      </c>
      <c r="I401" s="47" t="s">
        <v>2024</v>
      </c>
      <c r="J401" s="5">
        <v>349644.1</v>
      </c>
      <c r="K401" s="7">
        <v>66</v>
      </c>
      <c r="L401" s="5">
        <v>364809.1</v>
      </c>
      <c r="M401" s="7">
        <v>96</v>
      </c>
      <c r="N401" s="1" t="s">
        <v>29</v>
      </c>
      <c r="O401" s="1">
        <v>95.84</v>
      </c>
      <c r="P401" s="48">
        <v>95.843031327891765</v>
      </c>
      <c r="Q401" s="22">
        <v>1</v>
      </c>
      <c r="R401" s="42" t="s">
        <v>1952</v>
      </c>
      <c r="S401" s="42" t="s">
        <v>1619</v>
      </c>
      <c r="T401" s="42" t="s">
        <v>1715</v>
      </c>
      <c r="U401" s="42" t="s">
        <v>2025</v>
      </c>
      <c r="V401" s="7"/>
      <c r="W401" s="45" t="e">
        <v>#N/A</v>
      </c>
      <c r="X401" t="e">
        <v>#N/A</v>
      </c>
      <c r="Y401" t="e">
        <v>#N/A</v>
      </c>
      <c r="Z401" t="e">
        <v>#N/A</v>
      </c>
      <c r="AA401" t="e">
        <f>VLOOKUP(C401,'[1]Перечень участников'!$C$7:$C$94,1,0)</f>
        <v>#N/A</v>
      </c>
    </row>
    <row r="402" spans="1:27" outlineLevel="2" x14ac:dyDescent="0.25">
      <c r="A402" s="1" t="s">
        <v>7</v>
      </c>
      <c r="B402" s="1" t="s">
        <v>655</v>
      </c>
      <c r="C402" s="1" t="s">
        <v>656</v>
      </c>
      <c r="D402" s="1" t="s">
        <v>66</v>
      </c>
      <c r="E402" s="1" t="s">
        <v>26</v>
      </c>
      <c r="F402" s="1" t="s">
        <v>38</v>
      </c>
      <c r="G402" s="1" t="s">
        <v>657</v>
      </c>
      <c r="H402" s="46" t="s">
        <v>1951</v>
      </c>
      <c r="I402" s="47" t="s">
        <v>2026</v>
      </c>
      <c r="J402" s="5">
        <v>5000</v>
      </c>
      <c r="K402" s="7">
        <v>1</v>
      </c>
      <c r="L402" s="5">
        <v>6800.14</v>
      </c>
      <c r="M402" s="7">
        <v>6</v>
      </c>
      <c r="N402" s="1" t="s">
        <v>29</v>
      </c>
      <c r="O402" s="1">
        <v>73.53</v>
      </c>
      <c r="P402" s="48">
        <v>73.527897955042093</v>
      </c>
      <c r="Q402" s="22">
        <v>1</v>
      </c>
      <c r="R402" s="42" t="s">
        <v>1952</v>
      </c>
      <c r="S402" s="42" t="s">
        <v>1619</v>
      </c>
      <c r="T402" s="42" t="s">
        <v>1715</v>
      </c>
      <c r="U402" s="42" t="s">
        <v>2027</v>
      </c>
      <c r="V402" s="7">
        <v>14</v>
      </c>
      <c r="W402" s="45">
        <v>0</v>
      </c>
      <c r="X402" t="e">
        <v>#N/A</v>
      </c>
      <c r="Y402" t="e">
        <v>#N/A</v>
      </c>
      <c r="Z402" t="s">
        <v>655</v>
      </c>
      <c r="AA402" t="e">
        <f>VLOOKUP(C402,'[1]Перечень участников'!$C$7:$C$94,1,0)</f>
        <v>#N/A</v>
      </c>
    </row>
    <row r="403" spans="1:27" outlineLevel="2" x14ac:dyDescent="0.25">
      <c r="A403" s="1" t="s">
        <v>7</v>
      </c>
      <c r="B403" s="1" t="s">
        <v>786</v>
      </c>
      <c r="C403" s="1" t="s">
        <v>787</v>
      </c>
      <c r="D403" s="1" t="s">
        <v>66</v>
      </c>
      <c r="E403" s="1" t="s">
        <v>26</v>
      </c>
      <c r="F403" s="1" t="s">
        <v>141</v>
      </c>
      <c r="G403" s="1" t="s">
        <v>788</v>
      </c>
      <c r="H403" s="64" t="s">
        <v>1951</v>
      </c>
      <c r="I403" s="47" t="s">
        <v>2028</v>
      </c>
      <c r="J403" s="5">
        <v>0</v>
      </c>
      <c r="K403" s="7">
        <v>0</v>
      </c>
      <c r="L403" s="5">
        <v>26763494.570000011</v>
      </c>
      <c r="M403" s="7">
        <v>722</v>
      </c>
      <c r="N403" s="1" t="s">
        <v>29</v>
      </c>
      <c r="O403" s="1">
        <v>0</v>
      </c>
      <c r="P403" s="48">
        <v>0</v>
      </c>
      <c r="Q403" s="22">
        <v>1</v>
      </c>
      <c r="R403" s="42" t="s">
        <v>1952</v>
      </c>
      <c r="S403" s="42" t="s">
        <v>1619</v>
      </c>
      <c r="T403" s="42" t="s">
        <v>1705</v>
      </c>
      <c r="U403" s="42" t="s">
        <v>2029</v>
      </c>
      <c r="V403" s="7"/>
      <c r="W403" s="45" t="e">
        <v>#N/A</v>
      </c>
      <c r="X403" t="e">
        <v>#N/A</v>
      </c>
      <c r="Y403" t="e">
        <v>#N/A</v>
      </c>
      <c r="Z403" t="e">
        <v>#N/A</v>
      </c>
      <c r="AA403" t="e">
        <f>VLOOKUP(C403,'[1]Перечень участников'!$C$7:$C$94,1,0)</f>
        <v>#N/A</v>
      </c>
    </row>
    <row r="404" spans="1:27" outlineLevel="2" x14ac:dyDescent="0.25">
      <c r="A404" s="1" t="s">
        <v>7</v>
      </c>
      <c r="B404" s="1" t="s">
        <v>233</v>
      </c>
      <c r="C404" s="1" t="s">
        <v>234</v>
      </c>
      <c r="D404" s="1" t="s">
        <v>66</v>
      </c>
      <c r="E404" s="1" t="s">
        <v>26</v>
      </c>
      <c r="F404" s="1" t="s">
        <v>141</v>
      </c>
      <c r="G404" s="1" t="s">
        <v>235</v>
      </c>
      <c r="H404" s="46" t="s">
        <v>1951</v>
      </c>
      <c r="I404" s="47" t="s">
        <v>2030</v>
      </c>
      <c r="J404" s="5">
        <v>0</v>
      </c>
      <c r="K404" s="7">
        <v>0</v>
      </c>
      <c r="L404" s="5">
        <v>15208</v>
      </c>
      <c r="M404" s="7">
        <v>4</v>
      </c>
      <c r="N404" s="1" t="s">
        <v>69</v>
      </c>
      <c r="O404" s="1">
        <v>0</v>
      </c>
      <c r="P404" s="48">
        <v>0</v>
      </c>
      <c r="Q404" s="22">
        <v>1</v>
      </c>
      <c r="R404" s="42" t="s">
        <v>1952</v>
      </c>
      <c r="S404" s="42" t="s">
        <v>1619</v>
      </c>
      <c r="T404" s="42" t="s">
        <v>1621</v>
      </c>
      <c r="U404" s="42" t="s">
        <v>2031</v>
      </c>
      <c r="V404" s="7"/>
      <c r="W404" s="45" t="e">
        <v>#N/A</v>
      </c>
      <c r="X404" t="e">
        <v>#N/A</v>
      </c>
      <c r="Y404" t="e">
        <v>#N/A</v>
      </c>
      <c r="Z404" t="e">
        <v>#N/A</v>
      </c>
      <c r="AA404" t="e">
        <f>VLOOKUP(C404,'[1]Перечень участников'!$C$7:$C$94,1,0)</f>
        <v>#N/A</v>
      </c>
    </row>
    <row r="405" spans="1:27" outlineLevel="2" x14ac:dyDescent="0.25">
      <c r="A405" s="1" t="s">
        <v>7</v>
      </c>
      <c r="B405" s="1" t="s">
        <v>64</v>
      </c>
      <c r="C405" s="1" t="s">
        <v>65</v>
      </c>
      <c r="D405" s="1" t="s">
        <v>66</v>
      </c>
      <c r="E405" s="1" t="s">
        <v>26</v>
      </c>
      <c r="F405" s="1" t="s">
        <v>67</v>
      </c>
      <c r="G405" s="1" t="s">
        <v>68</v>
      </c>
      <c r="H405" s="46" t="s">
        <v>1951</v>
      </c>
      <c r="I405" s="47" t="s">
        <v>2033</v>
      </c>
      <c r="J405" s="5">
        <v>0</v>
      </c>
      <c r="K405" s="7">
        <v>0</v>
      </c>
      <c r="L405" s="5">
        <v>15000</v>
      </c>
      <c r="M405" s="7">
        <v>1</v>
      </c>
      <c r="N405" s="1" t="s">
        <v>69</v>
      </c>
      <c r="O405" s="1">
        <v>0</v>
      </c>
      <c r="P405" s="48">
        <v>0</v>
      </c>
      <c r="Q405" s="22">
        <v>1</v>
      </c>
      <c r="R405" s="42" t="s">
        <v>2032</v>
      </c>
      <c r="S405" s="42" t="s">
        <v>1692</v>
      </c>
      <c r="T405" s="42" t="s">
        <v>1694</v>
      </c>
      <c r="U405" s="42" t="s">
        <v>2034</v>
      </c>
      <c r="V405" s="7"/>
      <c r="W405" s="45" t="e">
        <v>#N/A</v>
      </c>
      <c r="X405" t="e">
        <v>#N/A</v>
      </c>
      <c r="Y405" t="e">
        <v>#N/A</v>
      </c>
      <c r="Z405" t="e">
        <v>#N/A</v>
      </c>
      <c r="AA405" t="e">
        <f>VLOOKUP(C405,'[1]Перечень участников'!$C$7:$C$94,1,0)</f>
        <v>#N/A</v>
      </c>
    </row>
    <row r="406" spans="1:27" outlineLevel="1" x14ac:dyDescent="0.25">
      <c r="A406" s="1"/>
      <c r="B406" s="1"/>
      <c r="C406" s="1"/>
      <c r="D406" s="1"/>
      <c r="E406" s="1"/>
      <c r="F406" s="1"/>
      <c r="G406" s="1"/>
      <c r="H406" s="40" t="s">
        <v>1609</v>
      </c>
      <c r="I406" s="41"/>
      <c r="J406" s="24">
        <v>21730801.729999993</v>
      </c>
      <c r="K406" s="25">
        <v>8236</v>
      </c>
      <c r="L406" s="24">
        <v>38614202.929999985</v>
      </c>
      <c r="M406" s="25">
        <v>8328</v>
      </c>
      <c r="N406" s="1"/>
      <c r="O406" s="26">
        <v>1705.48</v>
      </c>
      <c r="P406" s="57">
        <f>O406/Q406</f>
        <v>89.762105263157892</v>
      </c>
      <c r="Q406" s="31">
        <v>19</v>
      </c>
      <c r="R406" s="42"/>
      <c r="S406" s="42"/>
      <c r="T406" s="42"/>
      <c r="U406" s="42"/>
      <c r="V406" s="25">
        <v>7829</v>
      </c>
      <c r="W406" s="61"/>
      <c r="AA406" t="e">
        <f>VLOOKUP(C406,'[1]Перечень участников'!$C$7:$C$94,1,0)</f>
        <v>#N/A</v>
      </c>
    </row>
    <row r="407" spans="1:27" hidden="1" outlineLevel="2" x14ac:dyDescent="0.25">
      <c r="A407" s="1" t="s">
        <v>7</v>
      </c>
      <c r="B407" s="1" t="s">
        <v>259</v>
      </c>
      <c r="C407" s="1" t="s">
        <v>260</v>
      </c>
      <c r="D407" s="1" t="s">
        <v>261</v>
      </c>
      <c r="E407" s="1" t="s">
        <v>26</v>
      </c>
      <c r="F407" s="1" t="s">
        <v>38</v>
      </c>
      <c r="G407" s="1" t="s">
        <v>262</v>
      </c>
      <c r="H407" s="46" t="s">
        <v>2035</v>
      </c>
      <c r="I407" s="47" t="s">
        <v>2037</v>
      </c>
      <c r="J407" s="5">
        <v>1500154.6700000027</v>
      </c>
      <c r="K407" s="7">
        <v>1089</v>
      </c>
      <c r="L407" s="5">
        <v>1445953.4400000013</v>
      </c>
      <c r="M407" s="7">
        <v>1053</v>
      </c>
      <c r="N407" s="1" t="s">
        <v>29</v>
      </c>
      <c r="O407" s="1">
        <v>100</v>
      </c>
      <c r="P407" s="48">
        <v>100</v>
      </c>
      <c r="Q407" s="22">
        <v>1</v>
      </c>
      <c r="R407" s="42" t="s">
        <v>2036</v>
      </c>
      <c r="S407" s="42" t="s">
        <v>1619</v>
      </c>
      <c r="T407" s="42" t="s">
        <v>1621</v>
      </c>
      <c r="U407" s="42" t="s">
        <v>2038</v>
      </c>
      <c r="V407" s="7">
        <v>1278</v>
      </c>
      <c r="W407" s="45">
        <v>0</v>
      </c>
      <c r="X407" t="s">
        <v>260</v>
      </c>
      <c r="Y407" t="e">
        <v>#N/A</v>
      </c>
      <c r="Z407" t="s">
        <v>259</v>
      </c>
      <c r="AA407" t="e">
        <f>VLOOKUP(C407,'[1]Перечень участников'!$C$7:$C$94,1,0)</f>
        <v>#N/A</v>
      </c>
    </row>
    <row r="408" spans="1:27" hidden="1" outlineLevel="2" x14ac:dyDescent="0.25">
      <c r="A408" s="1" t="s">
        <v>7</v>
      </c>
      <c r="B408" s="1" t="s">
        <v>40</v>
      </c>
      <c r="C408" s="1" t="s">
        <v>41</v>
      </c>
      <c r="D408" s="1" t="s">
        <v>42</v>
      </c>
      <c r="E408" s="1" t="s">
        <v>26</v>
      </c>
      <c r="F408" s="1" t="s">
        <v>43</v>
      </c>
      <c r="G408" s="1" t="s">
        <v>44</v>
      </c>
      <c r="H408" s="46" t="s">
        <v>2035</v>
      </c>
      <c r="I408" s="47" t="s">
        <v>2039</v>
      </c>
      <c r="J408" s="5">
        <v>1340776.5300000031</v>
      </c>
      <c r="K408" s="7">
        <v>1035</v>
      </c>
      <c r="L408" s="5">
        <v>1334478.6199999992</v>
      </c>
      <c r="M408" s="7">
        <v>1033</v>
      </c>
      <c r="N408" s="1" t="s">
        <v>29</v>
      </c>
      <c r="O408" s="1">
        <v>100</v>
      </c>
      <c r="P408" s="48">
        <v>100</v>
      </c>
      <c r="Q408" s="22">
        <v>1</v>
      </c>
      <c r="R408" s="42" t="s">
        <v>2036</v>
      </c>
      <c r="S408" s="42" t="s">
        <v>1619</v>
      </c>
      <c r="T408" s="42" t="s">
        <v>1621</v>
      </c>
      <c r="U408" s="42" t="s">
        <v>2040</v>
      </c>
      <c r="V408" s="7">
        <v>1198</v>
      </c>
      <c r="W408" s="45">
        <v>0</v>
      </c>
      <c r="X408" t="s">
        <v>41</v>
      </c>
      <c r="Y408" t="e">
        <v>#N/A</v>
      </c>
      <c r="Z408" t="s">
        <v>40</v>
      </c>
      <c r="AA408" t="e">
        <f>VLOOKUP(C408,'[1]Перечень участников'!$C$7:$C$94,1,0)</f>
        <v>#N/A</v>
      </c>
    </row>
    <row r="409" spans="1:27" hidden="1" outlineLevel="2" x14ac:dyDescent="0.25">
      <c r="A409" s="1" t="s">
        <v>7</v>
      </c>
      <c r="B409" s="1" t="s">
        <v>1006</v>
      </c>
      <c r="C409" s="1" t="s">
        <v>1007</v>
      </c>
      <c r="D409" s="1" t="s">
        <v>42</v>
      </c>
      <c r="E409" s="1" t="s">
        <v>26</v>
      </c>
      <c r="F409" s="1" t="s">
        <v>38</v>
      </c>
      <c r="G409" s="1" t="s">
        <v>1008</v>
      </c>
      <c r="H409" s="46" t="s">
        <v>2035</v>
      </c>
      <c r="I409" s="47" t="s">
        <v>2041</v>
      </c>
      <c r="J409" s="5">
        <v>1331005.5799999968</v>
      </c>
      <c r="K409" s="7">
        <v>985</v>
      </c>
      <c r="L409" s="5">
        <v>1313398.6200000013</v>
      </c>
      <c r="M409" s="7">
        <v>969</v>
      </c>
      <c r="N409" s="1" t="s">
        <v>29</v>
      </c>
      <c r="O409" s="1">
        <v>100</v>
      </c>
      <c r="P409" s="48">
        <v>100</v>
      </c>
      <c r="Q409" s="22">
        <v>1</v>
      </c>
      <c r="R409" s="42" t="s">
        <v>2036</v>
      </c>
      <c r="S409" s="42" t="s">
        <v>1619</v>
      </c>
      <c r="T409" s="42" t="s">
        <v>1621</v>
      </c>
      <c r="U409" s="42" t="s">
        <v>2042</v>
      </c>
      <c r="V409" s="7">
        <v>772</v>
      </c>
      <c r="W409" s="45">
        <v>0</v>
      </c>
      <c r="X409" t="s">
        <v>1007</v>
      </c>
      <c r="Y409" t="e">
        <v>#N/A</v>
      </c>
      <c r="Z409" t="s">
        <v>1006</v>
      </c>
      <c r="AA409" t="e">
        <f>VLOOKUP(C409,'[1]Перечень участников'!$C$7:$C$94,1,0)</f>
        <v>#N/A</v>
      </c>
    </row>
    <row r="410" spans="1:27" hidden="1" outlineLevel="2" x14ac:dyDescent="0.25">
      <c r="A410" s="1" t="s">
        <v>7</v>
      </c>
      <c r="B410" s="1" t="s">
        <v>584</v>
      </c>
      <c r="C410" s="1" t="s">
        <v>585</v>
      </c>
      <c r="D410" s="1" t="s">
        <v>42</v>
      </c>
      <c r="E410" s="1" t="s">
        <v>26</v>
      </c>
      <c r="F410" s="1" t="s">
        <v>38</v>
      </c>
      <c r="G410" s="1" t="s">
        <v>586</v>
      </c>
      <c r="H410" s="46" t="s">
        <v>2035</v>
      </c>
      <c r="I410" s="47" t="s">
        <v>2043</v>
      </c>
      <c r="J410" s="5">
        <v>1209904.2800000012</v>
      </c>
      <c r="K410" s="7">
        <v>953</v>
      </c>
      <c r="L410" s="5">
        <v>1150450.1499999969</v>
      </c>
      <c r="M410" s="7">
        <v>905</v>
      </c>
      <c r="N410" s="1" t="s">
        <v>29</v>
      </c>
      <c r="O410" s="1">
        <v>100</v>
      </c>
      <c r="P410" s="48">
        <v>100</v>
      </c>
      <c r="Q410" s="22">
        <v>1</v>
      </c>
      <c r="R410" s="42" t="s">
        <v>2036</v>
      </c>
      <c r="S410" s="42" t="s">
        <v>1619</v>
      </c>
      <c r="T410" s="42" t="s">
        <v>1621</v>
      </c>
      <c r="U410" s="42" t="s">
        <v>2044</v>
      </c>
      <c r="V410" s="7">
        <v>926</v>
      </c>
      <c r="W410" s="45">
        <v>0</v>
      </c>
      <c r="X410" t="s">
        <v>585</v>
      </c>
      <c r="Y410" t="e">
        <v>#N/A</v>
      </c>
      <c r="Z410" t="s">
        <v>584</v>
      </c>
      <c r="AA410" t="e">
        <f>VLOOKUP(C410,'[1]Перечень участников'!$C$7:$C$94,1,0)</f>
        <v>#N/A</v>
      </c>
    </row>
    <row r="411" spans="1:27" hidden="1" outlineLevel="2" x14ac:dyDescent="0.25">
      <c r="A411" s="1" t="s">
        <v>7</v>
      </c>
      <c r="B411" s="1" t="s">
        <v>239</v>
      </c>
      <c r="C411" s="1" t="s">
        <v>240</v>
      </c>
      <c r="D411" s="1" t="s">
        <v>42</v>
      </c>
      <c r="E411" s="1" t="s">
        <v>26</v>
      </c>
      <c r="F411" s="1" t="s">
        <v>38</v>
      </c>
      <c r="G411" s="1" t="s">
        <v>241</v>
      </c>
      <c r="H411" s="46" t="s">
        <v>2035</v>
      </c>
      <c r="I411" s="47" t="s">
        <v>2045</v>
      </c>
      <c r="J411" s="5">
        <v>1190864.2399999995</v>
      </c>
      <c r="K411" s="7">
        <v>843</v>
      </c>
      <c r="L411" s="5">
        <v>1108449.8299999996</v>
      </c>
      <c r="M411" s="7">
        <v>788</v>
      </c>
      <c r="N411" s="1" t="s">
        <v>29</v>
      </c>
      <c r="O411" s="1">
        <v>100</v>
      </c>
      <c r="P411" s="48">
        <v>100</v>
      </c>
      <c r="Q411" s="22">
        <v>1</v>
      </c>
      <c r="R411" s="42" t="s">
        <v>2036</v>
      </c>
      <c r="S411" s="42" t="s">
        <v>1619</v>
      </c>
      <c r="T411" s="42" t="s">
        <v>1621</v>
      </c>
      <c r="U411" s="42" t="s">
        <v>2046</v>
      </c>
      <c r="V411" s="7">
        <v>752</v>
      </c>
      <c r="W411" s="45">
        <v>0</v>
      </c>
      <c r="X411" t="s">
        <v>240</v>
      </c>
      <c r="Y411" t="e">
        <v>#N/A</v>
      </c>
      <c r="Z411" t="s">
        <v>239</v>
      </c>
      <c r="AA411" t="e">
        <f>VLOOKUP(C411,'[1]Перечень участников'!$C$7:$C$94,1,0)</f>
        <v>#N/A</v>
      </c>
    </row>
    <row r="412" spans="1:27" hidden="1" outlineLevel="2" x14ac:dyDescent="0.25">
      <c r="A412" s="1" t="s">
        <v>7</v>
      </c>
      <c r="B412" s="1" t="s">
        <v>1106</v>
      </c>
      <c r="C412" s="1" t="s">
        <v>1107</v>
      </c>
      <c r="D412" s="1" t="s">
        <v>42</v>
      </c>
      <c r="E412" s="1" t="s">
        <v>26</v>
      </c>
      <c r="F412" s="1" t="s">
        <v>38</v>
      </c>
      <c r="G412" s="1" t="s">
        <v>1108</v>
      </c>
      <c r="H412" s="46" t="s">
        <v>2035</v>
      </c>
      <c r="I412" s="47" t="s">
        <v>2047</v>
      </c>
      <c r="J412" s="5">
        <v>998214.84999999497</v>
      </c>
      <c r="K412" s="7">
        <v>812</v>
      </c>
      <c r="L412" s="5">
        <v>973642.02999999688</v>
      </c>
      <c r="M412" s="7">
        <v>794</v>
      </c>
      <c r="N412" s="1" t="s">
        <v>29</v>
      </c>
      <c r="O412" s="1">
        <v>100</v>
      </c>
      <c r="P412" s="48">
        <v>100</v>
      </c>
      <c r="Q412" s="22">
        <v>1</v>
      </c>
      <c r="R412" s="42" t="s">
        <v>2036</v>
      </c>
      <c r="S412" s="42" t="s">
        <v>1619</v>
      </c>
      <c r="T412" s="42" t="s">
        <v>1621</v>
      </c>
      <c r="U412" s="42" t="s">
        <v>2048</v>
      </c>
      <c r="V412" s="7">
        <v>766</v>
      </c>
      <c r="W412" s="45">
        <v>0</v>
      </c>
      <c r="X412" t="s">
        <v>1107</v>
      </c>
      <c r="Y412" t="e">
        <v>#N/A</v>
      </c>
      <c r="Z412" t="s">
        <v>1106</v>
      </c>
      <c r="AA412" t="e">
        <f>VLOOKUP(C412,'[1]Перечень участников'!$C$7:$C$94,1,0)</f>
        <v>#N/A</v>
      </c>
    </row>
    <row r="413" spans="1:27" hidden="1" outlineLevel="2" x14ac:dyDescent="0.25">
      <c r="A413" s="1" t="s">
        <v>7</v>
      </c>
      <c r="B413" s="1" t="s">
        <v>269</v>
      </c>
      <c r="C413" s="1" t="s">
        <v>270</v>
      </c>
      <c r="D413" s="1" t="s">
        <v>42</v>
      </c>
      <c r="E413" s="1" t="s">
        <v>26</v>
      </c>
      <c r="F413" s="1" t="s">
        <v>38</v>
      </c>
      <c r="G413" s="1" t="s">
        <v>271</v>
      </c>
      <c r="H413" s="46" t="s">
        <v>2035</v>
      </c>
      <c r="I413" s="47" t="s">
        <v>2049</v>
      </c>
      <c r="J413" s="5">
        <v>699630.61999999871</v>
      </c>
      <c r="K413" s="7">
        <v>611</v>
      </c>
      <c r="L413" s="5">
        <v>675578.47999999928</v>
      </c>
      <c r="M413" s="7">
        <v>593</v>
      </c>
      <c r="N413" s="1" t="s">
        <v>29</v>
      </c>
      <c r="O413" s="1">
        <v>100</v>
      </c>
      <c r="P413" s="48">
        <v>100</v>
      </c>
      <c r="Q413" s="22">
        <v>1</v>
      </c>
      <c r="R413" s="42" t="s">
        <v>2036</v>
      </c>
      <c r="S413" s="42" t="s">
        <v>1619</v>
      </c>
      <c r="T413" s="42" t="s">
        <v>1621</v>
      </c>
      <c r="U413" s="42" t="s">
        <v>2050</v>
      </c>
      <c r="V413" s="7">
        <v>667</v>
      </c>
      <c r="W413" s="45">
        <v>0</v>
      </c>
      <c r="X413" t="s">
        <v>270</v>
      </c>
      <c r="Y413" t="e">
        <v>#N/A</v>
      </c>
      <c r="Z413" t="s">
        <v>269</v>
      </c>
      <c r="AA413" t="e">
        <f>VLOOKUP(C413,'[1]Перечень участников'!$C$7:$C$94,1,0)</f>
        <v>#N/A</v>
      </c>
    </row>
    <row r="414" spans="1:27" hidden="1" outlineLevel="2" x14ac:dyDescent="0.25">
      <c r="A414" s="1" t="s">
        <v>7</v>
      </c>
      <c r="B414" s="1" t="s">
        <v>224</v>
      </c>
      <c r="C414" s="1" t="s">
        <v>225</v>
      </c>
      <c r="D414" s="1" t="s">
        <v>42</v>
      </c>
      <c r="E414" s="1" t="s">
        <v>26</v>
      </c>
      <c r="F414" s="1" t="s">
        <v>38</v>
      </c>
      <c r="G414" s="1" t="s">
        <v>226</v>
      </c>
      <c r="H414" s="46" t="s">
        <v>2035</v>
      </c>
      <c r="I414" s="47" t="s">
        <v>2051</v>
      </c>
      <c r="J414" s="5">
        <v>495117.96000000031</v>
      </c>
      <c r="K414" s="7">
        <v>423</v>
      </c>
      <c r="L414" s="5">
        <v>491945.77000000025</v>
      </c>
      <c r="M414" s="7">
        <v>430</v>
      </c>
      <c r="N414" s="1" t="s">
        <v>29</v>
      </c>
      <c r="O414" s="1">
        <v>100</v>
      </c>
      <c r="P414" s="48">
        <v>100</v>
      </c>
      <c r="Q414" s="22">
        <v>1</v>
      </c>
      <c r="R414" s="42" t="s">
        <v>2036</v>
      </c>
      <c r="S414" s="42" t="s">
        <v>1619</v>
      </c>
      <c r="T414" s="42" t="s">
        <v>1621</v>
      </c>
      <c r="U414" s="42" t="s">
        <v>2052</v>
      </c>
      <c r="V414" s="7">
        <v>419</v>
      </c>
      <c r="W414" s="45">
        <v>0</v>
      </c>
      <c r="X414" t="s">
        <v>225</v>
      </c>
      <c r="Y414" t="e">
        <v>#N/A</v>
      </c>
      <c r="Z414" t="s">
        <v>224</v>
      </c>
      <c r="AA414" t="e">
        <f>VLOOKUP(C414,'[1]Перечень участников'!$C$7:$C$94,1,0)</f>
        <v>#N/A</v>
      </c>
    </row>
    <row r="415" spans="1:27" hidden="1" outlineLevel="2" x14ac:dyDescent="0.25">
      <c r="A415" s="1" t="s">
        <v>7</v>
      </c>
      <c r="B415" s="1" t="s">
        <v>404</v>
      </c>
      <c r="C415" s="1" t="s">
        <v>405</v>
      </c>
      <c r="D415" s="1" t="s">
        <v>42</v>
      </c>
      <c r="E415" s="1" t="s">
        <v>26</v>
      </c>
      <c r="F415" s="1" t="s">
        <v>38</v>
      </c>
      <c r="G415" s="1" t="s">
        <v>406</v>
      </c>
      <c r="H415" s="46" t="s">
        <v>2035</v>
      </c>
      <c r="I415" s="47" t="s">
        <v>2053</v>
      </c>
      <c r="J415" s="5">
        <v>304110.99</v>
      </c>
      <c r="K415" s="7">
        <v>283</v>
      </c>
      <c r="L415" s="5">
        <v>297702.98999999987</v>
      </c>
      <c r="M415" s="7">
        <v>278</v>
      </c>
      <c r="N415" s="1" t="s">
        <v>29</v>
      </c>
      <c r="O415" s="1">
        <v>100</v>
      </c>
      <c r="P415" s="48">
        <v>100</v>
      </c>
      <c r="Q415" s="22">
        <v>1</v>
      </c>
      <c r="R415" s="42" t="s">
        <v>2036</v>
      </c>
      <c r="S415" s="42" t="s">
        <v>1619</v>
      </c>
      <c r="T415" s="42" t="s">
        <v>1621</v>
      </c>
      <c r="U415" s="42" t="s">
        <v>2054</v>
      </c>
      <c r="V415" s="7">
        <v>314</v>
      </c>
      <c r="W415" s="45">
        <v>0</v>
      </c>
      <c r="X415" t="s">
        <v>405</v>
      </c>
      <c r="Y415" t="e">
        <v>#N/A</v>
      </c>
      <c r="Z415" t="s">
        <v>404</v>
      </c>
      <c r="AA415" t="e">
        <f>VLOOKUP(C415,'[1]Перечень участников'!$C$7:$C$94,1,0)</f>
        <v>#N/A</v>
      </c>
    </row>
    <row r="416" spans="1:27" hidden="1" outlineLevel="2" x14ac:dyDescent="0.25">
      <c r="A416" s="1" t="s">
        <v>7</v>
      </c>
      <c r="B416" s="1" t="s">
        <v>1178</v>
      </c>
      <c r="C416" s="1" t="s">
        <v>1179</v>
      </c>
      <c r="D416" s="1" t="s">
        <v>42</v>
      </c>
      <c r="E416" s="1" t="s">
        <v>26</v>
      </c>
      <c r="F416" s="1" t="s">
        <v>38</v>
      </c>
      <c r="G416" s="1" t="s">
        <v>1180</v>
      </c>
      <c r="H416" s="46" t="s">
        <v>2035</v>
      </c>
      <c r="I416" s="47" t="s">
        <v>2055</v>
      </c>
      <c r="J416" s="5">
        <v>267157.04000000004</v>
      </c>
      <c r="K416" s="7">
        <v>238</v>
      </c>
      <c r="L416" s="5">
        <v>262627.11000000028</v>
      </c>
      <c r="M416" s="7">
        <v>222</v>
      </c>
      <c r="N416" s="1" t="s">
        <v>29</v>
      </c>
      <c r="O416" s="1">
        <v>100</v>
      </c>
      <c r="P416" s="48">
        <v>100</v>
      </c>
      <c r="Q416" s="22">
        <v>1</v>
      </c>
      <c r="R416" s="42" t="s">
        <v>2036</v>
      </c>
      <c r="S416" s="42" t="s">
        <v>1619</v>
      </c>
      <c r="T416" s="42" t="s">
        <v>1621</v>
      </c>
      <c r="U416" s="42" t="s">
        <v>2056</v>
      </c>
      <c r="V416" s="7">
        <v>261</v>
      </c>
      <c r="W416" s="45">
        <v>0</v>
      </c>
      <c r="X416" t="s">
        <v>1179</v>
      </c>
      <c r="Y416" t="e">
        <v>#N/A</v>
      </c>
      <c r="Z416" t="s">
        <v>1178</v>
      </c>
      <c r="AA416" t="e">
        <f>VLOOKUP(C416,'[1]Перечень участников'!$C$7:$C$94,1,0)</f>
        <v>#N/A</v>
      </c>
    </row>
    <row r="417" spans="1:27" hidden="1" outlineLevel="2" x14ac:dyDescent="0.25">
      <c r="A417" s="1" t="s">
        <v>7</v>
      </c>
      <c r="B417" s="1" t="s">
        <v>102</v>
      </c>
      <c r="C417" s="1" t="s">
        <v>103</v>
      </c>
      <c r="D417" s="1" t="s">
        <v>42</v>
      </c>
      <c r="E417" s="1" t="s">
        <v>26</v>
      </c>
      <c r="F417" s="1" t="s">
        <v>38</v>
      </c>
      <c r="G417" s="1" t="s">
        <v>104</v>
      </c>
      <c r="H417" s="46" t="s">
        <v>2035</v>
      </c>
      <c r="I417" s="47" t="s">
        <v>2057</v>
      </c>
      <c r="J417" s="5">
        <v>229008.38</v>
      </c>
      <c r="K417" s="7">
        <v>169</v>
      </c>
      <c r="L417" s="5">
        <v>199658.71000000002</v>
      </c>
      <c r="M417" s="7">
        <v>147</v>
      </c>
      <c r="N417" s="1" t="s">
        <v>29</v>
      </c>
      <c r="O417" s="1">
        <v>100</v>
      </c>
      <c r="P417" s="48">
        <v>100</v>
      </c>
      <c r="Q417" s="22">
        <v>1</v>
      </c>
      <c r="R417" s="42" t="s">
        <v>2036</v>
      </c>
      <c r="S417" s="42" t="s">
        <v>1619</v>
      </c>
      <c r="T417" s="42" t="s">
        <v>1621</v>
      </c>
      <c r="U417" s="42" t="s">
        <v>2058</v>
      </c>
      <c r="V417" s="7">
        <v>222</v>
      </c>
      <c r="W417" s="45">
        <v>0</v>
      </c>
      <c r="X417" t="s">
        <v>103</v>
      </c>
      <c r="Y417" t="e">
        <v>#N/A</v>
      </c>
      <c r="Z417" t="s">
        <v>102</v>
      </c>
      <c r="AA417" t="e">
        <f>VLOOKUP(C417,'[1]Перечень участников'!$C$7:$C$94,1,0)</f>
        <v>#N/A</v>
      </c>
    </row>
    <row r="418" spans="1:27" hidden="1" outlineLevel="2" x14ac:dyDescent="0.25">
      <c r="A418" s="1" t="s">
        <v>7</v>
      </c>
      <c r="B418" s="1" t="s">
        <v>122</v>
      </c>
      <c r="C418" s="1" t="s">
        <v>123</v>
      </c>
      <c r="D418" s="1" t="s">
        <v>42</v>
      </c>
      <c r="E418" s="1" t="s">
        <v>26</v>
      </c>
      <c r="F418" s="1" t="s">
        <v>38</v>
      </c>
      <c r="G418" s="1" t="s">
        <v>124</v>
      </c>
      <c r="H418" s="46" t="s">
        <v>2035</v>
      </c>
      <c r="I418" s="47" t="s">
        <v>2059</v>
      </c>
      <c r="J418" s="5">
        <v>194190.43</v>
      </c>
      <c r="K418" s="7">
        <v>169</v>
      </c>
      <c r="L418" s="5">
        <v>177193.84000000003</v>
      </c>
      <c r="M418" s="7">
        <v>149</v>
      </c>
      <c r="N418" s="1" t="s">
        <v>29</v>
      </c>
      <c r="O418" s="1">
        <v>100</v>
      </c>
      <c r="P418" s="48">
        <v>100</v>
      </c>
      <c r="Q418" s="22">
        <v>1</v>
      </c>
      <c r="R418" s="42" t="s">
        <v>2036</v>
      </c>
      <c r="S418" s="42" t="s">
        <v>1619</v>
      </c>
      <c r="T418" s="42" t="s">
        <v>1621</v>
      </c>
      <c r="U418" s="42" t="s">
        <v>2060</v>
      </c>
      <c r="V418" s="7">
        <v>220</v>
      </c>
      <c r="W418" s="45" t="e">
        <v>#N/A</v>
      </c>
      <c r="X418" t="s">
        <v>123</v>
      </c>
      <c r="Y418" t="e">
        <v>#N/A</v>
      </c>
      <c r="Z418" t="s">
        <v>122</v>
      </c>
      <c r="AA418" t="e">
        <f>VLOOKUP(C418,'[1]Перечень участников'!$C$7:$C$94,1,0)</f>
        <v>#N/A</v>
      </c>
    </row>
    <row r="419" spans="1:27" hidden="1" outlineLevel="2" x14ac:dyDescent="0.25">
      <c r="A419" s="1" t="s">
        <v>7</v>
      </c>
      <c r="B419" s="1" t="s">
        <v>996</v>
      </c>
      <c r="C419" s="1" t="s">
        <v>997</v>
      </c>
      <c r="D419" s="1" t="s">
        <v>42</v>
      </c>
      <c r="E419" s="1" t="s">
        <v>26</v>
      </c>
      <c r="F419" s="1" t="s">
        <v>38</v>
      </c>
      <c r="G419" s="1" t="s">
        <v>998</v>
      </c>
      <c r="H419" s="46" t="s">
        <v>2035</v>
      </c>
      <c r="I419" s="47" t="s">
        <v>2062</v>
      </c>
      <c r="J419" s="5">
        <v>48520</v>
      </c>
      <c r="K419" s="7">
        <v>4</v>
      </c>
      <c r="L419" s="5">
        <v>0</v>
      </c>
      <c r="M419" s="7">
        <v>0</v>
      </c>
      <c r="N419" s="1" t="s">
        <v>29</v>
      </c>
      <c r="O419" s="1">
        <v>100</v>
      </c>
      <c r="P419" s="48" t="e">
        <v>#DIV/0!</v>
      </c>
      <c r="Q419" s="22">
        <v>1</v>
      </c>
      <c r="R419" s="42" t="s">
        <v>2061</v>
      </c>
      <c r="S419" s="42" t="s">
        <v>1692</v>
      </c>
      <c r="T419" s="42" t="s">
        <v>1694</v>
      </c>
      <c r="U419" s="42" t="s">
        <v>2063</v>
      </c>
      <c r="V419" s="7">
        <v>1</v>
      </c>
      <c r="W419" s="45" t="e">
        <v>#N/A</v>
      </c>
      <c r="X419" t="e">
        <v>#N/A</v>
      </c>
      <c r="Y419" t="e">
        <v>#N/A</v>
      </c>
      <c r="Z419" t="s">
        <v>996</v>
      </c>
      <c r="AA419" t="e">
        <f>VLOOKUP(C419,'[1]Перечень участников'!$C$7:$C$94,1,0)</f>
        <v>#N/A</v>
      </c>
    </row>
    <row r="420" spans="1:27" hidden="1" outlineLevel="2" x14ac:dyDescent="0.25">
      <c r="A420" s="1" t="s">
        <v>7</v>
      </c>
      <c r="B420" s="1" t="s">
        <v>542</v>
      </c>
      <c r="C420" s="1" t="s">
        <v>543</v>
      </c>
      <c r="D420" s="1" t="s">
        <v>42</v>
      </c>
      <c r="E420" s="1" t="s">
        <v>26</v>
      </c>
      <c r="F420" s="1" t="s">
        <v>172</v>
      </c>
      <c r="G420" s="1" t="s">
        <v>544</v>
      </c>
      <c r="H420" s="46" t="s">
        <v>2035</v>
      </c>
      <c r="I420" s="47" t="s">
        <v>2064</v>
      </c>
      <c r="J420" s="5">
        <v>199000</v>
      </c>
      <c r="K420" s="7">
        <v>3</v>
      </c>
      <c r="L420" s="5">
        <v>179300</v>
      </c>
      <c r="M420" s="7">
        <v>2</v>
      </c>
      <c r="N420" s="1" t="s">
        <v>29</v>
      </c>
      <c r="O420" s="1">
        <v>100</v>
      </c>
      <c r="P420" s="48">
        <v>100</v>
      </c>
      <c r="Q420" s="22">
        <v>1</v>
      </c>
      <c r="R420" s="42" t="s">
        <v>2036</v>
      </c>
      <c r="S420" s="42" t="s">
        <v>1619</v>
      </c>
      <c r="T420" s="42" t="s">
        <v>1715</v>
      </c>
      <c r="U420" s="42" t="s">
        <v>2065</v>
      </c>
      <c r="V420" s="7">
        <v>16</v>
      </c>
      <c r="W420" s="45">
        <v>0</v>
      </c>
      <c r="X420" t="e">
        <v>#N/A</v>
      </c>
      <c r="Y420" t="e">
        <v>#N/A</v>
      </c>
      <c r="Z420" t="s">
        <v>542</v>
      </c>
      <c r="AA420" t="e">
        <f>VLOOKUP(C420,'[1]Перечень участников'!$C$7:$C$94,1,0)</f>
        <v>#N/A</v>
      </c>
    </row>
    <row r="421" spans="1:27" hidden="1" outlineLevel="2" x14ac:dyDescent="0.25">
      <c r="A421" s="1" t="s">
        <v>7</v>
      </c>
      <c r="B421" s="1" t="s">
        <v>536</v>
      </c>
      <c r="C421" s="1" t="s">
        <v>537</v>
      </c>
      <c r="D421" s="1" t="s">
        <v>42</v>
      </c>
      <c r="E421" s="1" t="s">
        <v>26</v>
      </c>
      <c r="F421" s="1" t="s">
        <v>38</v>
      </c>
      <c r="G421" s="1" t="s">
        <v>538</v>
      </c>
      <c r="H421" s="46" t="s">
        <v>2035</v>
      </c>
      <c r="I421" s="47" t="s">
        <v>2067</v>
      </c>
      <c r="J421" s="5">
        <v>25760</v>
      </c>
      <c r="K421" s="7">
        <v>2</v>
      </c>
      <c r="L421" s="5">
        <v>0</v>
      </c>
      <c r="M421" s="7">
        <v>0</v>
      </c>
      <c r="N421" s="1" t="s">
        <v>29</v>
      </c>
      <c r="O421" s="1">
        <v>100</v>
      </c>
      <c r="P421" s="48" t="e">
        <v>#DIV/0!</v>
      </c>
      <c r="Q421" s="22">
        <v>1</v>
      </c>
      <c r="R421" s="42" t="s">
        <v>2066</v>
      </c>
      <c r="S421" s="42" t="s">
        <v>1692</v>
      </c>
      <c r="T421" s="42" t="s">
        <v>1694</v>
      </c>
      <c r="U421" s="42" t="s">
        <v>2068</v>
      </c>
      <c r="V421" s="7"/>
      <c r="W421" s="45" t="e">
        <v>#N/A</v>
      </c>
      <c r="X421" t="e">
        <v>#N/A</v>
      </c>
      <c r="Y421" t="e">
        <v>#N/A</v>
      </c>
      <c r="Z421" t="s">
        <v>536</v>
      </c>
      <c r="AA421" t="e">
        <f>VLOOKUP(C421,'[1]Перечень участников'!$C$7:$C$94,1,0)</f>
        <v>#N/A</v>
      </c>
    </row>
    <row r="422" spans="1:27" outlineLevel="2" x14ac:dyDescent="0.25">
      <c r="A422" s="1" t="s">
        <v>7</v>
      </c>
      <c r="B422" s="1" t="s">
        <v>245</v>
      </c>
      <c r="C422" s="1" t="s">
        <v>246</v>
      </c>
      <c r="D422" s="1" t="s">
        <v>42</v>
      </c>
      <c r="E422" s="1" t="s">
        <v>26</v>
      </c>
      <c r="F422" s="1" t="s">
        <v>38</v>
      </c>
      <c r="G422" s="1" t="s">
        <v>247</v>
      </c>
      <c r="H422" s="46" t="s">
        <v>2035</v>
      </c>
      <c r="I422" s="47" t="s">
        <v>2069</v>
      </c>
      <c r="J422" s="5">
        <v>316042</v>
      </c>
      <c r="K422" s="7">
        <v>20</v>
      </c>
      <c r="L422" s="5">
        <v>319212</v>
      </c>
      <c r="M422" s="7">
        <v>19</v>
      </c>
      <c r="N422" s="1" t="s">
        <v>29</v>
      </c>
      <c r="O422" s="1">
        <v>99.01</v>
      </c>
      <c r="P422" s="48">
        <v>99.006929564051475</v>
      </c>
      <c r="Q422" s="22">
        <v>1</v>
      </c>
      <c r="R422" s="42" t="s">
        <v>2036</v>
      </c>
      <c r="S422" s="42" t="s">
        <v>1619</v>
      </c>
      <c r="T422" s="42" t="s">
        <v>1689</v>
      </c>
      <c r="U422" s="42" t="s">
        <v>2070</v>
      </c>
      <c r="V422" s="7">
        <v>13</v>
      </c>
      <c r="W422" s="45">
        <v>0</v>
      </c>
      <c r="X422" t="e">
        <v>#N/A</v>
      </c>
      <c r="Y422" t="e">
        <v>#N/A</v>
      </c>
      <c r="Z422" t="s">
        <v>245</v>
      </c>
      <c r="AA422" t="e">
        <f>VLOOKUP(C422,'[1]Перечень участников'!$C$7:$C$94,1,0)</f>
        <v>#N/A</v>
      </c>
    </row>
    <row r="423" spans="1:27" outlineLevel="2" x14ac:dyDescent="0.25">
      <c r="A423" s="1" t="s">
        <v>7</v>
      </c>
      <c r="B423" s="1" t="s">
        <v>119</v>
      </c>
      <c r="C423" s="1" t="s">
        <v>120</v>
      </c>
      <c r="D423" s="1" t="s">
        <v>42</v>
      </c>
      <c r="E423" s="1" t="s">
        <v>26</v>
      </c>
      <c r="F423" s="1" t="s">
        <v>38</v>
      </c>
      <c r="G423" s="1" t="s">
        <v>121</v>
      </c>
      <c r="H423" s="46" t="s">
        <v>2035</v>
      </c>
      <c r="I423" s="47" t="s">
        <v>2072</v>
      </c>
      <c r="J423" s="5">
        <v>10800</v>
      </c>
      <c r="K423" s="7">
        <v>4</v>
      </c>
      <c r="L423" s="5">
        <v>16200</v>
      </c>
      <c r="M423" s="7">
        <v>6</v>
      </c>
      <c r="N423" s="1" t="s">
        <v>29</v>
      </c>
      <c r="O423" s="1">
        <v>66.67</v>
      </c>
      <c r="P423" s="48">
        <v>66.666666666666657</v>
      </c>
      <c r="Q423" s="22">
        <v>1</v>
      </c>
      <c r="R423" s="42" t="s">
        <v>2071</v>
      </c>
      <c r="S423" s="42" t="s">
        <v>1692</v>
      </c>
      <c r="T423" s="42" t="s">
        <v>1694</v>
      </c>
      <c r="U423" s="42" t="s">
        <v>2073</v>
      </c>
      <c r="V423" s="7">
        <v>4</v>
      </c>
      <c r="W423" s="45">
        <v>0</v>
      </c>
      <c r="X423" t="e">
        <v>#N/A</v>
      </c>
      <c r="Y423" t="e">
        <v>#N/A</v>
      </c>
      <c r="Z423" t="s">
        <v>119</v>
      </c>
      <c r="AA423" t="e">
        <f>VLOOKUP(C423,'[1]Перечень участников'!$C$7:$C$94,1,0)</f>
        <v>#N/A</v>
      </c>
    </row>
    <row r="424" spans="1:27" outlineLevel="2" x14ac:dyDescent="0.25">
      <c r="A424" s="1" t="s">
        <v>7</v>
      </c>
      <c r="B424" s="1" t="s">
        <v>900</v>
      </c>
      <c r="C424" s="1" t="s">
        <v>901</v>
      </c>
      <c r="D424" s="1" t="s">
        <v>42</v>
      </c>
      <c r="E424" s="1" t="s">
        <v>26</v>
      </c>
      <c r="F424" s="1" t="s">
        <v>43</v>
      </c>
      <c r="G424" s="1" t="s">
        <v>902</v>
      </c>
      <c r="H424" s="64" t="s">
        <v>2035</v>
      </c>
      <c r="I424" s="47" t="s">
        <v>2074</v>
      </c>
      <c r="J424" s="5">
        <v>11370544.159999995</v>
      </c>
      <c r="K424" s="7">
        <v>593</v>
      </c>
      <c r="L424" s="5">
        <v>28568411.339999989</v>
      </c>
      <c r="M424" s="7">
        <v>939</v>
      </c>
      <c r="N424" s="1" t="s">
        <v>29</v>
      </c>
      <c r="O424" s="1">
        <v>39.799999999999997</v>
      </c>
      <c r="P424" s="48">
        <v>39.801107680354477</v>
      </c>
      <c r="Q424" s="22">
        <v>1</v>
      </c>
      <c r="R424" s="42" t="s">
        <v>2036</v>
      </c>
      <c r="S424" s="42" t="s">
        <v>1619</v>
      </c>
      <c r="T424" s="42" t="s">
        <v>2075</v>
      </c>
      <c r="U424" s="42" t="s">
        <v>2076</v>
      </c>
      <c r="V424" s="7">
        <v>0</v>
      </c>
      <c r="W424" s="45">
        <v>0</v>
      </c>
      <c r="X424" t="e">
        <v>#N/A</v>
      </c>
      <c r="Y424" t="e">
        <v>#N/A</v>
      </c>
      <c r="Z424" t="s">
        <v>900</v>
      </c>
      <c r="AA424" t="e">
        <f>VLOOKUP(C424,'[1]Перечень участников'!$C$7:$C$94,1,0)</f>
        <v>#N/A</v>
      </c>
    </row>
    <row r="425" spans="1:27" outlineLevel="2" x14ac:dyDescent="0.25">
      <c r="A425" s="2" t="s">
        <v>7</v>
      </c>
      <c r="B425" s="2" t="s">
        <v>602</v>
      </c>
      <c r="C425" s="2" t="s">
        <v>603</v>
      </c>
      <c r="D425" s="2" t="s">
        <v>42</v>
      </c>
      <c r="E425" s="2" t="s">
        <v>26</v>
      </c>
      <c r="F425" s="2" t="s">
        <v>38</v>
      </c>
      <c r="G425" s="2" t="s">
        <v>604</v>
      </c>
      <c r="H425" s="50" t="s">
        <v>2035</v>
      </c>
      <c r="I425" s="51" t="s">
        <v>2078</v>
      </c>
      <c r="J425" s="6">
        <v>0</v>
      </c>
      <c r="K425" s="8">
        <v>0</v>
      </c>
      <c r="L425" s="6">
        <v>100000</v>
      </c>
      <c r="M425" s="8">
        <v>1</v>
      </c>
      <c r="N425" s="2" t="s">
        <v>29</v>
      </c>
      <c r="O425" s="2">
        <v>0</v>
      </c>
      <c r="P425" s="52">
        <v>0</v>
      </c>
      <c r="Q425" s="32">
        <v>1</v>
      </c>
      <c r="R425" s="53" t="s">
        <v>2077</v>
      </c>
      <c r="S425" s="53" t="s">
        <v>1692</v>
      </c>
      <c r="T425" s="53" t="s">
        <v>1694</v>
      </c>
      <c r="U425" s="53" t="s">
        <v>2079</v>
      </c>
      <c r="V425" s="8">
        <v>0</v>
      </c>
      <c r="W425" s="56" t="e">
        <v>#N/A</v>
      </c>
      <c r="X425" t="e">
        <v>#N/A</v>
      </c>
      <c r="Y425" t="e">
        <v>#N/A</v>
      </c>
      <c r="Z425" t="s">
        <v>602</v>
      </c>
      <c r="AA425" t="e">
        <f>VLOOKUP(C425,'[1]Перечень участников'!$C$7:$C$94,1,0)</f>
        <v>#N/A</v>
      </c>
    </row>
    <row r="431" spans="1:27" x14ac:dyDescent="0.25">
      <c r="H431" s="19"/>
      <c r="I431" s="19"/>
      <c r="P431" s="18"/>
      <c r="Q431" s="18"/>
      <c r="R431" s="19"/>
      <c r="S431" s="19"/>
      <c r="T431" s="19"/>
      <c r="U431" s="19"/>
      <c r="V431" s="20"/>
    </row>
    <row r="517" spans="8:22" x14ac:dyDescent="0.25">
      <c r="H517" s="19"/>
      <c r="I517" s="19"/>
      <c r="P517" s="18"/>
      <c r="Q517" s="18"/>
      <c r="R517" s="19"/>
      <c r="S517" s="19"/>
      <c r="T517" s="19"/>
      <c r="U517" s="19"/>
      <c r="V517" s="20"/>
    </row>
    <row r="775" spans="8:22" x14ac:dyDescent="0.25">
      <c r="H775" s="19"/>
      <c r="I775" s="19"/>
      <c r="P775" s="18"/>
      <c r="Q775" s="18"/>
      <c r="R775" s="19"/>
      <c r="S775" s="19"/>
      <c r="T775" s="19"/>
      <c r="U775" s="19"/>
      <c r="V775" s="20"/>
    </row>
    <row r="855" spans="8:22" x14ac:dyDescent="0.25">
      <c r="H855" s="19"/>
      <c r="I855" s="19"/>
      <c r="P855" s="18"/>
      <c r="Q855" s="18"/>
      <c r="R855" s="19"/>
      <c r="S855" s="19"/>
      <c r="T855" s="19"/>
      <c r="U855" s="19"/>
      <c r="V855" s="20"/>
    </row>
    <row r="1107" spans="8:22" x14ac:dyDescent="0.25">
      <c r="H1107" s="19"/>
      <c r="I1107" s="19"/>
      <c r="P1107" s="18"/>
      <c r="Q1107" s="18"/>
      <c r="R1107" s="19"/>
      <c r="S1107" s="19"/>
      <c r="T1107" s="19"/>
      <c r="U1107" s="19"/>
      <c r="V1107" s="20"/>
    </row>
    <row r="1170" spans="8:22" x14ac:dyDescent="0.25">
      <c r="H1170" s="19"/>
      <c r="I1170" s="19"/>
      <c r="P1170" s="18"/>
      <c r="Q1170" s="18"/>
      <c r="R1170" s="19"/>
      <c r="S1170" s="19"/>
      <c r="T1170" s="19"/>
      <c r="U1170" s="19"/>
      <c r="V1170" s="20"/>
    </row>
    <row r="1199" spans="8:22" x14ac:dyDescent="0.25">
      <c r="H1199" s="19"/>
      <c r="I1199" s="19"/>
      <c r="P1199" s="18"/>
      <c r="Q1199" s="18"/>
      <c r="R1199" s="19"/>
      <c r="S1199" s="19"/>
      <c r="T1199" s="19"/>
      <c r="U1199" s="19"/>
      <c r="V1199" s="20"/>
    </row>
    <row r="1237" spans="8:22" x14ac:dyDescent="0.25">
      <c r="H1237" s="19"/>
      <c r="I1237" s="19"/>
      <c r="P1237" s="18"/>
      <c r="Q1237" s="18"/>
      <c r="R1237" s="19"/>
      <c r="S1237" s="19"/>
      <c r="T1237" s="19"/>
      <c r="U1237" s="19"/>
      <c r="V1237" s="20"/>
    </row>
    <row r="1276" spans="8:22" x14ac:dyDescent="0.25">
      <c r="H1276" s="19"/>
      <c r="I1276" s="19"/>
      <c r="P1276" s="18"/>
      <c r="Q1276" s="18"/>
      <c r="R1276" s="19"/>
      <c r="S1276" s="19"/>
      <c r="T1276" s="19"/>
      <c r="U1276" s="19"/>
      <c r="V1276" s="20"/>
    </row>
    <row r="1288" spans="8:22" x14ac:dyDescent="0.25">
      <c r="H1288" s="19"/>
      <c r="I1288" s="19"/>
      <c r="P1288" s="18"/>
      <c r="Q1288" s="18"/>
      <c r="R1288" s="19"/>
      <c r="S1288" s="19"/>
      <c r="T1288" s="19"/>
      <c r="U1288" s="19"/>
      <c r="V1288" s="20"/>
    </row>
    <row r="1315" spans="8:22" x14ac:dyDescent="0.25">
      <c r="H1315" s="19"/>
      <c r="I1315" s="19"/>
      <c r="P1315" s="18"/>
      <c r="Q1315" s="18"/>
      <c r="R1315" s="19"/>
      <c r="S1315" s="19"/>
      <c r="T1315" s="19"/>
      <c r="U1315" s="19"/>
      <c r="V1315" s="20"/>
    </row>
    <row r="1342" spans="8:22" x14ac:dyDescent="0.25">
      <c r="H1342" s="19"/>
      <c r="I1342" s="19"/>
      <c r="P1342" s="18"/>
      <c r="Q1342" s="18"/>
      <c r="R1342" s="19"/>
      <c r="S1342" s="19"/>
      <c r="T1342" s="19"/>
      <c r="U1342" s="19"/>
      <c r="V1342" s="20"/>
    </row>
    <row r="1363" spans="8:22" x14ac:dyDescent="0.25">
      <c r="H1363" s="19"/>
      <c r="I1363" s="19"/>
      <c r="P1363" s="18"/>
      <c r="Q1363" s="18"/>
      <c r="R1363" s="19"/>
      <c r="S1363" s="19"/>
      <c r="T1363" s="19"/>
      <c r="U1363" s="19"/>
      <c r="V1363" s="20"/>
    </row>
    <row r="1554" spans="8:22" x14ac:dyDescent="0.25">
      <c r="H1554" s="19"/>
      <c r="I1554" s="19"/>
      <c r="P1554" s="18"/>
      <c r="Q1554" s="18"/>
      <c r="R1554" s="19"/>
      <c r="S1554" s="19"/>
      <c r="T1554" s="19"/>
      <c r="U1554" s="19"/>
      <c r="V1554" s="20"/>
    </row>
    <row r="1580" spans="8:22" x14ac:dyDescent="0.25">
      <c r="H1580" s="19"/>
      <c r="I1580" s="19"/>
      <c r="P1580" s="18"/>
      <c r="Q1580" s="18"/>
      <c r="R1580" s="19"/>
      <c r="S1580" s="19"/>
      <c r="T1580" s="19"/>
      <c r="U1580" s="19"/>
      <c r="V1580" s="20"/>
    </row>
    <row r="1602" spans="8:22" x14ac:dyDescent="0.25">
      <c r="H1602" s="19"/>
      <c r="I1602" s="19"/>
      <c r="P1602" s="18"/>
      <c r="Q1602" s="18"/>
      <c r="R1602" s="19"/>
      <c r="S1602" s="19"/>
      <c r="T1602" s="19"/>
      <c r="U1602" s="19"/>
      <c r="V1602" s="20"/>
    </row>
    <row r="1645" spans="8:22" x14ac:dyDescent="0.25">
      <c r="H1645" s="19"/>
      <c r="I1645" s="19"/>
      <c r="P1645" s="18"/>
      <c r="Q1645" s="18"/>
      <c r="R1645" s="19"/>
      <c r="S1645" s="19"/>
      <c r="T1645" s="19"/>
      <c r="U1645" s="19"/>
      <c r="V1645" s="20"/>
    </row>
    <row r="1650" spans="8:22" x14ac:dyDescent="0.25">
      <c r="H1650" s="19"/>
      <c r="I1650" s="19"/>
      <c r="P1650" s="18"/>
      <c r="Q1650" s="18"/>
      <c r="R1650" s="19"/>
      <c r="S1650" s="19"/>
      <c r="T1650" s="19"/>
      <c r="U1650" s="19"/>
      <c r="V1650" s="20"/>
    </row>
    <row r="1694" spans="8:22" x14ac:dyDescent="0.25">
      <c r="H1694" s="19"/>
      <c r="I1694" s="19"/>
      <c r="P1694" s="18"/>
      <c r="Q1694" s="18"/>
      <c r="R1694" s="19"/>
      <c r="S1694" s="19"/>
      <c r="T1694" s="19"/>
      <c r="U1694" s="19"/>
      <c r="V1694" s="20"/>
    </row>
    <row r="1699" spans="8:22" x14ac:dyDescent="0.25">
      <c r="H1699" s="19"/>
      <c r="I1699" s="19"/>
      <c r="P1699" s="18"/>
      <c r="Q1699" s="18"/>
      <c r="R1699" s="19"/>
      <c r="S1699" s="19"/>
      <c r="T1699" s="19"/>
      <c r="U1699" s="19"/>
      <c r="V1699" s="20"/>
    </row>
    <row r="1708" spans="8:22" x14ac:dyDescent="0.25">
      <c r="H1708" s="19"/>
      <c r="I1708" s="19"/>
      <c r="P1708" s="18"/>
      <c r="Q1708" s="18"/>
      <c r="R1708" s="19"/>
      <c r="S1708" s="19"/>
      <c r="T1708" s="19"/>
      <c r="U1708" s="19"/>
      <c r="V1708" s="20"/>
    </row>
    <row r="1718" spans="8:22" x14ac:dyDescent="0.25">
      <c r="H1718" s="19"/>
      <c r="I1718" s="19"/>
      <c r="P1718" s="18"/>
      <c r="Q1718" s="18"/>
      <c r="R1718" s="19"/>
      <c r="S1718" s="19"/>
      <c r="T1718" s="19"/>
      <c r="U1718" s="19"/>
      <c r="V1718" s="20"/>
    </row>
    <row r="1721" spans="8:22" x14ac:dyDescent="0.25">
      <c r="H1721" s="19"/>
      <c r="I1721" s="19"/>
      <c r="P1721" s="18"/>
      <c r="Q1721" s="18"/>
      <c r="R1721" s="19"/>
      <c r="S1721" s="19"/>
      <c r="T1721" s="19"/>
      <c r="U1721" s="19"/>
      <c r="V1721" s="20"/>
    </row>
    <row r="1728" spans="8:22" x14ac:dyDescent="0.25">
      <c r="H1728" s="19"/>
      <c r="I1728" s="19"/>
      <c r="P1728" s="18"/>
      <c r="Q1728" s="18"/>
      <c r="R1728" s="19"/>
      <c r="S1728" s="19"/>
      <c r="T1728" s="19"/>
      <c r="U1728" s="19"/>
      <c r="V1728" s="20"/>
    </row>
    <row r="1803" spans="8:22" x14ac:dyDescent="0.25">
      <c r="H1803" s="19"/>
      <c r="I1803" s="19"/>
      <c r="P1803" s="18"/>
      <c r="Q1803" s="18"/>
      <c r="R1803" s="19"/>
      <c r="S1803" s="19"/>
      <c r="T1803" s="19"/>
      <c r="U1803" s="19"/>
      <c r="V1803" s="20"/>
    </row>
    <row r="1804" spans="8:22" x14ac:dyDescent="0.25">
      <c r="H1804" s="19"/>
      <c r="I1804" s="19"/>
      <c r="P1804" s="18"/>
      <c r="Q1804" s="18"/>
      <c r="R1804" s="19"/>
      <c r="S1804" s="19"/>
      <c r="T1804" s="19"/>
      <c r="U1804" s="19"/>
      <c r="V1804" s="20"/>
    </row>
    <row r="2213" spans="8:22" x14ac:dyDescent="0.25">
      <c r="H2213" s="19"/>
      <c r="I2213" s="19"/>
      <c r="P2213" s="18"/>
      <c r="Q2213" s="18"/>
      <c r="R2213" s="19"/>
      <c r="S2213" s="19"/>
      <c r="T2213" s="19"/>
      <c r="U2213" s="19"/>
      <c r="V2213" s="20"/>
    </row>
    <row r="2284" spans="8:22" x14ac:dyDescent="0.25">
      <c r="H2284" s="19"/>
      <c r="I2284" s="19"/>
      <c r="P2284" s="18"/>
      <c r="Q2284" s="18"/>
      <c r="R2284" s="19"/>
      <c r="S2284" s="19"/>
      <c r="T2284" s="19"/>
      <c r="U2284" s="19"/>
      <c r="V2284" s="20"/>
    </row>
    <row r="2334" spans="8:22" x14ac:dyDescent="0.25">
      <c r="H2334" s="19"/>
      <c r="I2334" s="19"/>
      <c r="P2334" s="18"/>
      <c r="Q2334" s="18"/>
      <c r="R2334" s="19"/>
      <c r="S2334" s="19"/>
      <c r="T2334" s="19"/>
      <c r="U2334" s="19"/>
      <c r="V2334" s="20"/>
    </row>
    <row r="2339" spans="8:22" x14ac:dyDescent="0.25">
      <c r="H2339" s="19"/>
      <c r="I2339" s="19"/>
      <c r="P2339" s="18"/>
      <c r="Q2339" s="18"/>
      <c r="R2339" s="19"/>
      <c r="S2339" s="19"/>
      <c r="T2339" s="19"/>
      <c r="U2339" s="19"/>
      <c r="V2339" s="20"/>
    </row>
    <row r="2392" spans="8:22" x14ac:dyDescent="0.25">
      <c r="H2392" s="19"/>
      <c r="I2392" s="19"/>
      <c r="P2392" s="18"/>
      <c r="Q2392" s="18"/>
      <c r="R2392" s="19"/>
      <c r="S2392" s="19"/>
      <c r="T2392" s="19"/>
      <c r="U2392" s="19"/>
      <c r="V2392" s="20"/>
    </row>
    <row r="2460" spans="8:22" x14ac:dyDescent="0.25">
      <c r="H2460" s="19"/>
      <c r="I2460" s="19"/>
      <c r="P2460" s="18"/>
      <c r="Q2460" s="18"/>
      <c r="R2460" s="19"/>
      <c r="S2460" s="19"/>
      <c r="T2460" s="19"/>
      <c r="U2460" s="19"/>
      <c r="V2460" s="20"/>
    </row>
    <row r="2506" spans="8:22" x14ac:dyDescent="0.25">
      <c r="H2506" s="19"/>
      <c r="I2506" s="19"/>
      <c r="P2506" s="18"/>
      <c r="Q2506" s="18"/>
      <c r="R2506" s="19"/>
      <c r="S2506" s="19"/>
      <c r="T2506" s="19"/>
      <c r="U2506" s="19"/>
      <c r="V2506" s="20"/>
    </row>
    <row r="2529" spans="8:22" x14ac:dyDescent="0.25">
      <c r="H2529" s="19"/>
      <c r="I2529" s="19"/>
      <c r="P2529" s="18"/>
      <c r="Q2529" s="18"/>
      <c r="R2529" s="19"/>
      <c r="S2529" s="19"/>
      <c r="T2529" s="19"/>
      <c r="U2529" s="19"/>
      <c r="V2529" s="20"/>
    </row>
    <row r="2625" spans="8:22" x14ac:dyDescent="0.25">
      <c r="H2625" s="19"/>
      <c r="I2625" s="19"/>
      <c r="P2625" s="18"/>
      <c r="Q2625" s="18"/>
      <c r="R2625" s="19"/>
      <c r="S2625" s="19"/>
      <c r="T2625" s="19"/>
      <c r="U2625" s="19"/>
      <c r="V2625" s="20"/>
    </row>
    <row r="2734" spans="8:22" x14ac:dyDescent="0.25">
      <c r="H2734" s="19"/>
      <c r="I2734" s="19"/>
      <c r="P2734" s="18"/>
      <c r="Q2734" s="18"/>
      <c r="R2734" s="19"/>
      <c r="S2734" s="19"/>
      <c r="T2734" s="19"/>
      <c r="U2734" s="19"/>
      <c r="V2734" s="20"/>
    </row>
    <row r="2772" spans="8:22" x14ac:dyDescent="0.25">
      <c r="H2772" s="19"/>
      <c r="I2772" s="19"/>
      <c r="P2772" s="18"/>
      <c r="Q2772" s="18"/>
      <c r="R2772" s="19"/>
      <c r="S2772" s="19"/>
      <c r="T2772" s="19"/>
      <c r="U2772" s="19"/>
      <c r="V2772" s="20"/>
    </row>
    <row r="2818" spans="8:22" x14ac:dyDescent="0.25">
      <c r="H2818" s="19"/>
      <c r="I2818" s="19"/>
      <c r="P2818" s="18"/>
      <c r="Q2818" s="18"/>
      <c r="R2818" s="19"/>
      <c r="S2818" s="19"/>
      <c r="T2818" s="19"/>
      <c r="U2818" s="19"/>
      <c r="V2818" s="20"/>
    </row>
    <row r="2861" spans="8:22" x14ac:dyDescent="0.25">
      <c r="H2861" s="19"/>
      <c r="I2861" s="19"/>
      <c r="P2861" s="18"/>
      <c r="Q2861" s="18"/>
      <c r="R2861" s="19"/>
      <c r="S2861" s="19"/>
      <c r="T2861" s="19"/>
      <c r="U2861" s="19"/>
      <c r="V2861" s="20"/>
    </row>
    <row r="2898" spans="8:22" x14ac:dyDescent="0.25">
      <c r="H2898" s="19"/>
      <c r="I2898" s="19"/>
      <c r="P2898" s="18"/>
      <c r="Q2898" s="18"/>
      <c r="R2898" s="19"/>
      <c r="S2898" s="19"/>
      <c r="T2898" s="19"/>
      <c r="U2898" s="19"/>
      <c r="V2898" s="20"/>
    </row>
    <row r="2989" spans="8:22" x14ac:dyDescent="0.25">
      <c r="H2989" s="19"/>
      <c r="I2989" s="19"/>
      <c r="P2989" s="18"/>
      <c r="Q2989" s="18"/>
      <c r="R2989" s="19"/>
      <c r="S2989" s="19"/>
      <c r="T2989" s="19"/>
      <c r="U2989" s="19"/>
      <c r="V2989" s="20"/>
    </row>
    <row r="3204" spans="8:22" x14ac:dyDescent="0.25">
      <c r="H3204" s="19"/>
      <c r="I3204" s="19"/>
      <c r="P3204" s="18"/>
      <c r="Q3204" s="18"/>
      <c r="R3204" s="19"/>
      <c r="S3204" s="19"/>
      <c r="T3204" s="19"/>
      <c r="U3204" s="19"/>
      <c r="V3204" s="20"/>
    </row>
    <row r="3249" spans="8:22" x14ac:dyDescent="0.25">
      <c r="H3249" s="19"/>
      <c r="I3249" s="19"/>
      <c r="P3249" s="18"/>
      <c r="Q3249" s="18"/>
      <c r="R3249" s="19"/>
      <c r="S3249" s="19"/>
      <c r="T3249" s="19"/>
      <c r="U3249" s="19"/>
      <c r="V3249" s="20"/>
    </row>
    <row r="3268" spans="8:22" x14ac:dyDescent="0.25">
      <c r="H3268" s="19"/>
      <c r="I3268" s="19"/>
      <c r="P3268" s="18"/>
      <c r="Q3268" s="18"/>
      <c r="R3268" s="19"/>
      <c r="S3268" s="19"/>
      <c r="T3268" s="19"/>
      <c r="U3268" s="19"/>
      <c r="V3268" s="20"/>
    </row>
    <row r="3368" spans="8:22" x14ac:dyDescent="0.25">
      <c r="H3368" s="19"/>
      <c r="I3368" s="19"/>
      <c r="P3368" s="18"/>
      <c r="Q3368" s="18"/>
      <c r="R3368" s="19"/>
      <c r="S3368" s="19"/>
      <c r="T3368" s="19"/>
      <c r="U3368" s="19"/>
      <c r="V3368" s="20"/>
    </row>
    <row r="3369" spans="8:22" x14ac:dyDescent="0.25">
      <c r="H3369" s="19"/>
      <c r="I3369" s="19"/>
      <c r="P3369" s="18"/>
      <c r="Q3369" s="18"/>
      <c r="R3369" s="19"/>
      <c r="S3369" s="19"/>
      <c r="T3369" s="19"/>
      <c r="U3369" s="19"/>
      <c r="V3369" s="20"/>
    </row>
    <row r="3455" spans="8:22" x14ac:dyDescent="0.25">
      <c r="H3455" s="19"/>
      <c r="I3455" s="19"/>
      <c r="P3455" s="18"/>
      <c r="Q3455" s="18"/>
      <c r="R3455" s="19"/>
      <c r="S3455" s="19"/>
      <c r="T3455" s="19"/>
      <c r="U3455" s="19"/>
      <c r="V3455" s="20"/>
    </row>
    <row r="3512" spans="8:22" x14ac:dyDescent="0.25">
      <c r="H3512" s="19"/>
      <c r="I3512" s="19"/>
      <c r="P3512" s="18"/>
      <c r="Q3512" s="18"/>
      <c r="R3512" s="19"/>
      <c r="S3512" s="19"/>
      <c r="T3512" s="19"/>
      <c r="U3512" s="19"/>
      <c r="V3512" s="20"/>
    </row>
    <row r="3514" spans="8:22" x14ac:dyDescent="0.25">
      <c r="H3514" s="19"/>
      <c r="I3514" s="19"/>
      <c r="P3514" s="18"/>
      <c r="Q3514" s="18"/>
      <c r="R3514" s="19"/>
      <c r="S3514" s="19"/>
      <c r="T3514" s="19"/>
      <c r="U3514" s="19"/>
      <c r="V3514" s="20"/>
    </row>
    <row r="3574" spans="8:22" x14ac:dyDescent="0.25">
      <c r="H3574" s="19"/>
      <c r="I3574" s="19"/>
      <c r="P3574" s="18"/>
      <c r="Q3574" s="18"/>
      <c r="R3574" s="19"/>
      <c r="S3574" s="19"/>
      <c r="T3574" s="19"/>
      <c r="U3574" s="19"/>
      <c r="V3574" s="20"/>
    </row>
    <row r="3670" spans="8:22" x14ac:dyDescent="0.25">
      <c r="H3670" s="19"/>
      <c r="I3670" s="19"/>
      <c r="P3670" s="18"/>
      <c r="Q3670" s="18"/>
      <c r="R3670" s="19"/>
      <c r="S3670" s="19"/>
      <c r="T3670" s="19"/>
      <c r="U3670" s="19"/>
      <c r="V3670" s="20"/>
    </row>
    <row r="3702" spans="8:22" x14ac:dyDescent="0.25">
      <c r="H3702" s="19"/>
      <c r="I3702" s="19"/>
      <c r="P3702" s="18"/>
      <c r="Q3702" s="18"/>
      <c r="R3702" s="19"/>
      <c r="S3702" s="19"/>
      <c r="T3702" s="19"/>
      <c r="U3702" s="19"/>
      <c r="V3702" s="20"/>
    </row>
    <row r="3713" spans="8:22" x14ac:dyDescent="0.25">
      <c r="H3713" s="19"/>
      <c r="I3713" s="19"/>
      <c r="P3713" s="18"/>
      <c r="Q3713" s="18"/>
      <c r="R3713" s="19"/>
      <c r="S3713" s="19"/>
      <c r="T3713" s="19"/>
      <c r="U3713" s="19"/>
      <c r="V3713" s="20"/>
    </row>
    <row r="3772" spans="8:22" x14ac:dyDescent="0.25">
      <c r="H3772" s="19"/>
      <c r="I3772" s="19"/>
      <c r="P3772" s="18"/>
      <c r="Q3772" s="18"/>
      <c r="R3772" s="19"/>
      <c r="S3772" s="19"/>
      <c r="T3772" s="19"/>
      <c r="U3772" s="19"/>
      <c r="V3772" s="20"/>
    </row>
    <row r="3912" spans="8:22" x14ac:dyDescent="0.25">
      <c r="H3912" s="19"/>
      <c r="I3912" s="19"/>
      <c r="P3912" s="18"/>
      <c r="Q3912" s="18"/>
      <c r="R3912" s="19"/>
      <c r="S3912" s="19"/>
      <c r="T3912" s="19"/>
      <c r="U3912" s="19"/>
      <c r="V3912" s="20"/>
    </row>
    <row r="4250" spans="8:22" x14ac:dyDescent="0.25">
      <c r="H4250" s="19"/>
      <c r="I4250" s="19"/>
      <c r="P4250" s="18"/>
      <c r="Q4250" s="18"/>
      <c r="R4250" s="19"/>
      <c r="S4250" s="19"/>
      <c r="T4250" s="19"/>
      <c r="U4250" s="19"/>
      <c r="V4250" s="20"/>
    </row>
    <row r="4277" spans="8:22" x14ac:dyDescent="0.25">
      <c r="H4277" s="19"/>
      <c r="I4277" s="19"/>
      <c r="P4277" s="18"/>
      <c r="Q4277" s="18"/>
      <c r="R4277" s="19"/>
      <c r="S4277" s="19"/>
      <c r="T4277" s="19"/>
      <c r="U4277" s="19"/>
      <c r="V4277" s="20"/>
    </row>
    <row r="4352" spans="8:22" x14ac:dyDescent="0.25">
      <c r="H4352" s="19"/>
      <c r="I4352" s="19"/>
      <c r="P4352" s="18"/>
      <c r="Q4352" s="18"/>
      <c r="R4352" s="19"/>
      <c r="S4352" s="19"/>
      <c r="T4352" s="19"/>
      <c r="U4352" s="19"/>
      <c r="V4352" s="20"/>
    </row>
    <row r="4379" spans="8:22" x14ac:dyDescent="0.25">
      <c r="H4379" s="19"/>
      <c r="I4379" s="19"/>
      <c r="P4379" s="18"/>
      <c r="Q4379" s="18"/>
      <c r="R4379" s="19"/>
      <c r="S4379" s="19"/>
      <c r="T4379" s="19"/>
      <c r="U4379" s="19"/>
      <c r="V4379" s="20"/>
    </row>
    <row r="4422" spans="8:22" x14ac:dyDescent="0.25">
      <c r="H4422" s="19"/>
      <c r="I4422" s="19"/>
      <c r="P4422" s="18"/>
      <c r="Q4422" s="18"/>
      <c r="R4422" s="19"/>
      <c r="S4422" s="19"/>
      <c r="T4422" s="19"/>
      <c r="U4422" s="19"/>
      <c r="V4422" s="20"/>
    </row>
    <row r="4565" spans="8:22" x14ac:dyDescent="0.25">
      <c r="H4565" s="19"/>
      <c r="I4565" s="19"/>
      <c r="P4565" s="18"/>
      <c r="Q4565" s="18"/>
      <c r="R4565" s="19"/>
      <c r="S4565" s="19"/>
      <c r="T4565" s="19"/>
      <c r="U4565" s="19"/>
      <c r="V4565" s="20"/>
    </row>
    <row r="4582" spans="8:22" x14ac:dyDescent="0.25">
      <c r="H4582" s="19"/>
      <c r="I4582" s="19"/>
      <c r="P4582" s="18"/>
      <c r="Q4582" s="18"/>
      <c r="R4582" s="19"/>
      <c r="S4582" s="19"/>
      <c r="T4582" s="19"/>
      <c r="U4582" s="19"/>
      <c r="V4582" s="20"/>
    </row>
    <row r="4720" spans="8:22" x14ac:dyDescent="0.25">
      <c r="H4720" s="19"/>
      <c r="I4720" s="19"/>
      <c r="P4720" s="18"/>
      <c r="Q4720" s="18"/>
      <c r="R4720" s="19"/>
      <c r="S4720" s="19"/>
      <c r="T4720" s="19"/>
      <c r="U4720" s="19"/>
      <c r="V4720" s="20"/>
    </row>
    <row r="4775" spans="8:22" x14ac:dyDescent="0.25">
      <c r="H4775" s="19"/>
      <c r="I4775" s="19"/>
      <c r="P4775" s="18"/>
      <c r="Q4775" s="18"/>
      <c r="R4775" s="19"/>
      <c r="S4775" s="19"/>
      <c r="T4775" s="19"/>
      <c r="U4775" s="19"/>
      <c r="V4775" s="20"/>
    </row>
    <row r="4840" spans="8:22" x14ac:dyDescent="0.25">
      <c r="H4840" s="19"/>
      <c r="I4840" s="19"/>
      <c r="P4840" s="18"/>
      <c r="Q4840" s="18"/>
      <c r="R4840" s="19"/>
      <c r="S4840" s="19"/>
      <c r="T4840" s="19"/>
      <c r="U4840" s="19"/>
      <c r="V4840" s="20"/>
    </row>
    <row r="4867" spans="8:22" x14ac:dyDescent="0.25">
      <c r="H4867" s="19"/>
      <c r="I4867" s="19"/>
      <c r="P4867" s="18"/>
      <c r="Q4867" s="18"/>
      <c r="R4867" s="19"/>
      <c r="S4867" s="19"/>
      <c r="T4867" s="19"/>
      <c r="U4867" s="19"/>
      <c r="V4867" s="20"/>
    </row>
    <row r="4888" spans="8:22" x14ac:dyDescent="0.25">
      <c r="H4888" s="19"/>
      <c r="I4888" s="19"/>
      <c r="P4888" s="18"/>
      <c r="Q4888" s="18"/>
      <c r="R4888" s="19"/>
      <c r="S4888" s="19"/>
      <c r="T4888" s="19"/>
      <c r="U4888" s="19"/>
      <c r="V4888" s="20"/>
    </row>
    <row r="4990" spans="8:22" x14ac:dyDescent="0.25">
      <c r="H4990" s="19"/>
      <c r="I4990" s="19"/>
      <c r="P4990" s="18"/>
      <c r="Q4990" s="18"/>
      <c r="R4990" s="19"/>
      <c r="S4990" s="19"/>
      <c r="T4990" s="19"/>
      <c r="U4990" s="19"/>
      <c r="V4990" s="20"/>
    </row>
    <row r="5189" spans="8:22" x14ac:dyDescent="0.25">
      <c r="H5189" s="19"/>
      <c r="I5189" s="19"/>
      <c r="P5189" s="18"/>
      <c r="Q5189" s="18"/>
      <c r="R5189" s="19"/>
      <c r="S5189" s="19"/>
      <c r="T5189" s="19"/>
      <c r="U5189" s="19"/>
      <c r="V5189" s="20"/>
    </row>
    <row r="5240" spans="8:22" x14ac:dyDescent="0.25">
      <c r="H5240" s="19"/>
      <c r="I5240" s="19"/>
      <c r="P5240" s="18"/>
      <c r="Q5240" s="18"/>
      <c r="R5240" s="19"/>
      <c r="S5240" s="19"/>
      <c r="T5240" s="19"/>
      <c r="U5240" s="19"/>
      <c r="V5240" s="20"/>
    </row>
    <row r="5247" spans="8:22" x14ac:dyDescent="0.25">
      <c r="H5247" s="19"/>
      <c r="I5247" s="19"/>
      <c r="P5247" s="18"/>
      <c r="Q5247" s="18"/>
      <c r="R5247" s="19"/>
      <c r="S5247" s="19"/>
      <c r="T5247" s="19"/>
      <c r="U5247" s="19"/>
      <c r="V5247" s="20"/>
    </row>
    <row r="5256" spans="8:22" x14ac:dyDescent="0.25">
      <c r="H5256" s="19"/>
      <c r="I5256" s="19"/>
      <c r="P5256" s="18"/>
      <c r="Q5256" s="18"/>
      <c r="R5256" s="19"/>
      <c r="S5256" s="19"/>
      <c r="T5256" s="19"/>
      <c r="U5256" s="19"/>
      <c r="V5256" s="20"/>
    </row>
    <row r="5338" spans="8:22" x14ac:dyDescent="0.25">
      <c r="H5338" s="19"/>
      <c r="I5338" s="19"/>
      <c r="P5338" s="18"/>
      <c r="Q5338" s="18"/>
      <c r="R5338" s="19"/>
      <c r="S5338" s="19"/>
      <c r="T5338" s="19"/>
      <c r="U5338" s="19"/>
      <c r="V5338" s="20"/>
    </row>
    <row r="5339" spans="8:22" x14ac:dyDescent="0.25">
      <c r="H5339" s="19"/>
      <c r="I5339" s="19"/>
      <c r="P5339" s="18"/>
      <c r="Q5339" s="18"/>
      <c r="R5339" s="19"/>
      <c r="S5339" s="19"/>
      <c r="T5339" s="19"/>
      <c r="U5339" s="19"/>
      <c r="V5339" s="20"/>
    </row>
    <row r="5359" spans="8:22" x14ac:dyDescent="0.25">
      <c r="H5359" s="19"/>
      <c r="I5359" s="19"/>
      <c r="P5359" s="18"/>
      <c r="Q5359" s="18"/>
      <c r="R5359" s="19"/>
      <c r="S5359" s="19"/>
      <c r="T5359" s="19"/>
      <c r="U5359" s="19"/>
      <c r="V5359" s="20"/>
    </row>
    <row r="5367" spans="8:22" x14ac:dyDescent="0.25">
      <c r="H5367" s="19"/>
      <c r="I5367" s="19"/>
      <c r="P5367" s="18"/>
      <c r="Q5367" s="18"/>
      <c r="R5367" s="19"/>
      <c r="S5367" s="19"/>
      <c r="T5367" s="19"/>
      <c r="U5367" s="19"/>
      <c r="V5367" s="20"/>
    </row>
    <row r="5404" spans="8:22" x14ac:dyDescent="0.25">
      <c r="H5404" s="19"/>
      <c r="I5404" s="19"/>
      <c r="P5404" s="18"/>
      <c r="Q5404" s="18"/>
      <c r="R5404" s="19"/>
      <c r="S5404" s="19"/>
      <c r="T5404" s="19"/>
      <c r="U5404" s="19"/>
      <c r="V5404" s="20"/>
    </row>
    <row r="5413" spans="8:22" x14ac:dyDescent="0.25">
      <c r="H5413" s="19"/>
      <c r="I5413" s="19"/>
      <c r="P5413" s="18"/>
      <c r="Q5413" s="18"/>
      <c r="R5413" s="19"/>
      <c r="S5413" s="19"/>
      <c r="T5413" s="19"/>
      <c r="U5413" s="19"/>
      <c r="V5413" s="20"/>
    </row>
    <row r="5464" spans="8:22" x14ac:dyDescent="0.25">
      <c r="H5464" s="19"/>
      <c r="I5464" s="19"/>
      <c r="P5464" s="18"/>
      <c r="Q5464" s="18"/>
      <c r="R5464" s="19"/>
      <c r="S5464" s="19"/>
      <c r="T5464" s="19"/>
      <c r="U5464" s="19"/>
      <c r="V5464" s="20"/>
    </row>
    <row r="5468" spans="8:22" x14ac:dyDescent="0.25">
      <c r="H5468" s="19"/>
      <c r="I5468" s="19"/>
      <c r="P5468" s="18"/>
      <c r="Q5468" s="18"/>
      <c r="R5468" s="19"/>
      <c r="S5468" s="19"/>
      <c r="T5468" s="19"/>
      <c r="U5468" s="19"/>
      <c r="V5468" s="20"/>
    </row>
    <row r="5505" spans="8:22" x14ac:dyDescent="0.25">
      <c r="H5505" s="19"/>
      <c r="I5505" s="19"/>
      <c r="P5505" s="18"/>
      <c r="Q5505" s="18"/>
      <c r="R5505" s="19"/>
      <c r="S5505" s="19"/>
      <c r="T5505" s="19"/>
      <c r="U5505" s="19"/>
      <c r="V5505" s="20"/>
    </row>
    <row r="5552" spans="8:22" x14ac:dyDescent="0.25">
      <c r="H5552" s="19"/>
      <c r="I5552" s="19"/>
      <c r="P5552" s="18"/>
      <c r="Q5552" s="18"/>
      <c r="R5552" s="19"/>
      <c r="S5552" s="19"/>
      <c r="T5552" s="19"/>
      <c r="U5552" s="19"/>
      <c r="V5552" s="20"/>
    </row>
    <row r="5566" spans="8:22" x14ac:dyDescent="0.25">
      <c r="H5566" s="19"/>
      <c r="I5566" s="19"/>
      <c r="P5566" s="18"/>
      <c r="Q5566" s="18"/>
      <c r="R5566" s="19"/>
      <c r="S5566" s="19"/>
      <c r="T5566" s="19"/>
      <c r="U5566" s="19"/>
      <c r="V5566" s="20"/>
    </row>
    <row r="5586" spans="8:22" x14ac:dyDescent="0.25">
      <c r="H5586" s="19"/>
      <c r="I5586" s="19"/>
      <c r="P5586" s="18"/>
      <c r="Q5586" s="18"/>
      <c r="R5586" s="19"/>
      <c r="S5586" s="19"/>
      <c r="T5586" s="19"/>
      <c r="U5586" s="19"/>
      <c r="V5586" s="20"/>
    </row>
    <row r="5605" spans="8:22" x14ac:dyDescent="0.25">
      <c r="H5605" s="19"/>
      <c r="I5605" s="19"/>
      <c r="P5605" s="18"/>
      <c r="Q5605" s="18"/>
      <c r="R5605" s="19"/>
      <c r="S5605" s="19"/>
      <c r="T5605" s="19"/>
      <c r="U5605" s="19"/>
      <c r="V5605" s="20"/>
    </row>
    <row r="5610" spans="8:22" x14ac:dyDescent="0.25">
      <c r="H5610" s="19"/>
      <c r="I5610" s="19"/>
      <c r="P5610" s="18"/>
      <c r="Q5610" s="18"/>
      <c r="R5610" s="19"/>
      <c r="S5610" s="19"/>
      <c r="T5610" s="19"/>
      <c r="U5610" s="19"/>
      <c r="V5610" s="20"/>
    </row>
    <row r="5647" spans="8:22" x14ac:dyDescent="0.25">
      <c r="H5647" s="19"/>
      <c r="I5647" s="19"/>
      <c r="P5647" s="18"/>
      <c r="Q5647" s="18"/>
      <c r="R5647" s="19"/>
      <c r="S5647" s="19"/>
      <c r="T5647" s="19"/>
      <c r="U5647" s="19"/>
      <c r="V5647" s="20"/>
    </row>
    <row r="5657" spans="8:22" x14ac:dyDescent="0.25">
      <c r="H5657" s="19"/>
      <c r="I5657" s="19"/>
      <c r="P5657" s="18"/>
      <c r="Q5657" s="18"/>
      <c r="R5657" s="19"/>
      <c r="S5657" s="19"/>
      <c r="T5657" s="19"/>
      <c r="U5657" s="19"/>
      <c r="V5657" s="20"/>
    </row>
    <row r="5665" spans="8:22" x14ac:dyDescent="0.25">
      <c r="H5665" s="19"/>
      <c r="I5665" s="19"/>
      <c r="P5665" s="18"/>
      <c r="Q5665" s="18"/>
      <c r="R5665" s="19"/>
      <c r="S5665" s="19"/>
      <c r="T5665" s="19"/>
      <c r="U5665" s="19"/>
      <c r="V5665" s="20"/>
    </row>
    <row r="5674" spans="8:22" x14ac:dyDescent="0.25">
      <c r="H5674" s="19"/>
      <c r="I5674" s="19"/>
      <c r="P5674" s="18"/>
      <c r="Q5674" s="18"/>
      <c r="R5674" s="19"/>
      <c r="S5674" s="19"/>
      <c r="T5674" s="19"/>
      <c r="U5674" s="19"/>
      <c r="V5674" s="20"/>
    </row>
    <row r="5698" spans="8:22" x14ac:dyDescent="0.25">
      <c r="H5698" s="19"/>
      <c r="I5698" s="19"/>
      <c r="P5698" s="18"/>
      <c r="Q5698" s="18"/>
      <c r="R5698" s="19"/>
      <c r="S5698" s="19"/>
      <c r="T5698" s="19"/>
      <c r="U5698" s="19"/>
      <c r="V5698" s="20"/>
    </row>
    <row r="5712" spans="8:22" x14ac:dyDescent="0.25">
      <c r="H5712" s="19"/>
      <c r="I5712" s="19"/>
      <c r="P5712" s="18"/>
      <c r="Q5712" s="18"/>
      <c r="R5712" s="19"/>
      <c r="S5712" s="19"/>
      <c r="T5712" s="19"/>
      <c r="U5712" s="19"/>
      <c r="V5712" s="20"/>
    </row>
    <row r="5770" spans="8:22" x14ac:dyDescent="0.25">
      <c r="H5770" s="19"/>
      <c r="I5770" s="19"/>
      <c r="P5770" s="18"/>
      <c r="Q5770" s="18"/>
      <c r="R5770" s="19"/>
      <c r="S5770" s="19"/>
      <c r="T5770" s="19"/>
      <c r="U5770" s="19"/>
      <c r="V5770" s="20"/>
    </row>
    <row r="5820" spans="8:22" x14ac:dyDescent="0.25">
      <c r="H5820" s="19"/>
      <c r="I5820" s="19"/>
      <c r="P5820" s="18"/>
      <c r="Q5820" s="18"/>
      <c r="R5820" s="19"/>
      <c r="S5820" s="19"/>
      <c r="T5820" s="19"/>
      <c r="U5820" s="19"/>
      <c r="V5820" s="20"/>
    </row>
    <row r="5823" spans="8:22" x14ac:dyDescent="0.25">
      <c r="H5823" s="19"/>
      <c r="I5823" s="19"/>
      <c r="P5823" s="18"/>
      <c r="Q5823" s="18"/>
      <c r="R5823" s="19"/>
      <c r="S5823" s="19"/>
      <c r="T5823" s="19"/>
      <c r="U5823" s="19"/>
      <c r="V5823" s="20"/>
    </row>
    <row r="5901" spans="8:22" x14ac:dyDescent="0.25">
      <c r="H5901" s="19"/>
      <c r="I5901" s="19"/>
      <c r="P5901" s="18"/>
      <c r="Q5901" s="18"/>
      <c r="R5901" s="19"/>
      <c r="S5901" s="19"/>
      <c r="T5901" s="19"/>
      <c r="U5901" s="19"/>
      <c r="V5901" s="20"/>
    </row>
    <row r="5913" spans="8:22" x14ac:dyDescent="0.25">
      <c r="H5913" s="19"/>
      <c r="I5913" s="19"/>
      <c r="P5913" s="18"/>
      <c r="Q5913" s="18"/>
      <c r="R5913" s="19"/>
      <c r="S5913" s="19"/>
      <c r="T5913" s="19"/>
      <c r="U5913" s="19"/>
      <c r="V5913" s="20"/>
    </row>
    <row r="5938" spans="8:22" x14ac:dyDescent="0.25">
      <c r="H5938" s="19"/>
      <c r="I5938" s="19"/>
      <c r="P5938" s="18"/>
      <c r="Q5938" s="18"/>
      <c r="R5938" s="19"/>
      <c r="S5938" s="19"/>
      <c r="T5938" s="19"/>
      <c r="U5938" s="19"/>
      <c r="V5938" s="20"/>
    </row>
    <row r="6020" spans="8:22" x14ac:dyDescent="0.25">
      <c r="H6020" s="19"/>
      <c r="I6020" s="19"/>
      <c r="P6020" s="18"/>
      <c r="Q6020" s="18"/>
      <c r="R6020" s="19"/>
      <c r="S6020" s="19"/>
      <c r="T6020" s="19"/>
      <c r="U6020" s="19"/>
      <c r="V6020" s="20"/>
    </row>
    <row r="6025" spans="8:22" x14ac:dyDescent="0.25">
      <c r="H6025" s="19"/>
      <c r="I6025" s="19"/>
      <c r="P6025" s="18"/>
      <c r="Q6025" s="18"/>
      <c r="R6025" s="19"/>
      <c r="S6025" s="19"/>
      <c r="T6025" s="19"/>
      <c r="U6025" s="19"/>
      <c r="V6025" s="20"/>
    </row>
    <row r="6040" spans="8:22" x14ac:dyDescent="0.25">
      <c r="H6040" s="19"/>
      <c r="I6040" s="19"/>
      <c r="P6040" s="18"/>
      <c r="Q6040" s="18"/>
      <c r="R6040" s="19"/>
      <c r="S6040" s="19"/>
      <c r="T6040" s="19"/>
      <c r="U6040" s="19"/>
      <c r="V6040" s="20"/>
    </row>
    <row r="6043" spans="8:22" x14ac:dyDescent="0.25">
      <c r="H6043" s="19"/>
      <c r="I6043" s="19"/>
      <c r="P6043" s="18"/>
      <c r="Q6043" s="18"/>
      <c r="R6043" s="19"/>
      <c r="S6043" s="19"/>
      <c r="T6043" s="19"/>
      <c r="U6043" s="19"/>
      <c r="V6043" s="20"/>
    </row>
    <row r="6066" spans="8:22" x14ac:dyDescent="0.25">
      <c r="H6066" s="19"/>
      <c r="I6066" s="19"/>
      <c r="P6066" s="18"/>
      <c r="Q6066" s="18"/>
      <c r="R6066" s="19"/>
      <c r="S6066" s="19"/>
      <c r="T6066" s="19"/>
      <c r="U6066" s="19"/>
      <c r="V6066" s="20"/>
    </row>
    <row r="6075" spans="8:22" x14ac:dyDescent="0.25">
      <c r="H6075" s="19"/>
      <c r="I6075" s="19"/>
      <c r="P6075" s="18"/>
      <c r="Q6075" s="18"/>
      <c r="R6075" s="19"/>
      <c r="S6075" s="19"/>
      <c r="T6075" s="19"/>
      <c r="U6075" s="19"/>
      <c r="V6075" s="20"/>
    </row>
    <row r="6099" spans="8:22" x14ac:dyDescent="0.25">
      <c r="H6099" s="19"/>
      <c r="I6099" s="19"/>
      <c r="P6099" s="18"/>
      <c r="Q6099" s="18"/>
      <c r="R6099" s="19"/>
      <c r="S6099" s="19"/>
      <c r="T6099" s="19"/>
      <c r="U6099" s="19"/>
      <c r="V6099" s="20"/>
    </row>
    <row r="6106" spans="8:22" x14ac:dyDescent="0.25">
      <c r="H6106" s="19"/>
      <c r="I6106" s="19"/>
      <c r="P6106" s="18"/>
      <c r="Q6106" s="18"/>
      <c r="R6106" s="19"/>
      <c r="S6106" s="19"/>
      <c r="T6106" s="19"/>
      <c r="U6106" s="19"/>
      <c r="V6106" s="20"/>
    </row>
    <row r="6110" spans="8:22" x14ac:dyDescent="0.25">
      <c r="H6110" s="19"/>
      <c r="I6110" s="19"/>
      <c r="P6110" s="18"/>
      <c r="Q6110" s="18"/>
      <c r="R6110" s="19"/>
      <c r="S6110" s="19"/>
      <c r="T6110" s="19"/>
      <c r="U6110" s="19"/>
      <c r="V6110" s="20"/>
    </row>
    <row r="6123" spans="8:22" x14ac:dyDescent="0.25">
      <c r="H6123" s="19"/>
      <c r="I6123" s="19"/>
      <c r="P6123" s="18"/>
      <c r="Q6123" s="18"/>
      <c r="R6123" s="19"/>
      <c r="S6123" s="19"/>
      <c r="T6123" s="19"/>
      <c r="U6123" s="19"/>
      <c r="V6123" s="20"/>
    </row>
    <row r="6220" spans="8:22" x14ac:dyDescent="0.25">
      <c r="H6220" s="19"/>
      <c r="I6220" s="19"/>
      <c r="P6220" s="18"/>
      <c r="Q6220" s="18"/>
      <c r="R6220" s="19"/>
      <c r="S6220" s="19"/>
      <c r="T6220" s="19"/>
      <c r="U6220" s="19"/>
      <c r="V6220" s="20"/>
    </row>
    <row r="6223" spans="8:22" x14ac:dyDescent="0.25">
      <c r="H6223" s="19"/>
      <c r="I6223" s="19"/>
      <c r="P6223" s="18"/>
      <c r="Q6223" s="18"/>
      <c r="R6223" s="19"/>
      <c r="S6223" s="19"/>
      <c r="T6223" s="19"/>
      <c r="U6223" s="19"/>
      <c r="V6223" s="20"/>
    </row>
    <row r="6352" spans="8:22" x14ac:dyDescent="0.25">
      <c r="H6352" s="19"/>
      <c r="I6352" s="19"/>
      <c r="P6352" s="18"/>
      <c r="Q6352" s="18"/>
      <c r="R6352" s="19"/>
      <c r="S6352" s="19"/>
      <c r="T6352" s="19"/>
      <c r="U6352" s="19"/>
      <c r="V6352" s="20"/>
    </row>
    <row r="6459" spans="8:22" x14ac:dyDescent="0.25">
      <c r="H6459" s="19"/>
      <c r="I6459" s="19"/>
      <c r="P6459" s="18"/>
      <c r="Q6459" s="18"/>
      <c r="R6459" s="19"/>
      <c r="S6459" s="19"/>
      <c r="T6459" s="19"/>
      <c r="U6459" s="19"/>
      <c r="V6459" s="20"/>
    </row>
    <row r="6479" spans="8:22" x14ac:dyDescent="0.25">
      <c r="H6479" s="19"/>
      <c r="I6479" s="19"/>
      <c r="P6479" s="18"/>
      <c r="Q6479" s="18"/>
      <c r="R6479" s="19"/>
      <c r="S6479" s="19"/>
      <c r="T6479" s="19"/>
      <c r="U6479" s="19"/>
      <c r="V6479" s="20"/>
    </row>
    <row r="6537" spans="8:22" x14ac:dyDescent="0.25">
      <c r="H6537" s="19"/>
      <c r="I6537" s="19"/>
      <c r="P6537" s="18"/>
      <c r="Q6537" s="18"/>
      <c r="R6537" s="19"/>
      <c r="S6537" s="19"/>
      <c r="T6537" s="19"/>
      <c r="U6537" s="19"/>
      <c r="V6537" s="20"/>
    </row>
    <row r="6542" spans="8:22" x14ac:dyDescent="0.25">
      <c r="H6542" s="19"/>
      <c r="I6542" s="19"/>
      <c r="P6542" s="18"/>
      <c r="Q6542" s="18"/>
      <c r="R6542" s="19"/>
      <c r="S6542" s="19"/>
      <c r="T6542" s="19"/>
      <c r="U6542" s="19"/>
      <c r="V6542" s="20"/>
    </row>
    <row r="6549" spans="8:22" x14ac:dyDescent="0.25">
      <c r="H6549" s="19"/>
      <c r="I6549" s="19"/>
      <c r="P6549" s="18"/>
      <c r="Q6549" s="18"/>
      <c r="R6549" s="19"/>
      <c r="S6549" s="19"/>
      <c r="T6549" s="19"/>
      <c r="U6549" s="19"/>
      <c r="V6549" s="20"/>
    </row>
    <row r="6556" spans="8:22" x14ac:dyDescent="0.25">
      <c r="H6556" s="19"/>
      <c r="I6556" s="19"/>
      <c r="P6556" s="18"/>
      <c r="Q6556" s="18"/>
      <c r="R6556" s="19"/>
      <c r="S6556" s="19"/>
      <c r="T6556" s="19"/>
      <c r="U6556" s="19"/>
      <c r="V6556" s="20"/>
    </row>
    <row r="6567" spans="8:22" x14ac:dyDescent="0.25">
      <c r="H6567" s="19"/>
      <c r="I6567" s="19"/>
      <c r="P6567" s="18"/>
      <c r="Q6567" s="18"/>
      <c r="R6567" s="19"/>
      <c r="S6567" s="19"/>
      <c r="T6567" s="19"/>
      <c r="U6567" s="19"/>
      <c r="V6567" s="20"/>
    </row>
    <row r="6571" spans="8:22" x14ac:dyDescent="0.25">
      <c r="H6571" s="19"/>
      <c r="I6571" s="19"/>
      <c r="P6571" s="18"/>
      <c r="Q6571" s="18"/>
      <c r="R6571" s="19"/>
      <c r="S6571" s="19"/>
      <c r="T6571" s="19"/>
      <c r="U6571" s="19"/>
      <c r="V6571" s="20"/>
    </row>
    <row r="6580" spans="8:22" x14ac:dyDescent="0.25">
      <c r="H6580" s="19"/>
      <c r="I6580" s="19"/>
      <c r="P6580" s="18"/>
      <c r="Q6580" s="18"/>
      <c r="R6580" s="19"/>
      <c r="S6580" s="19"/>
      <c r="T6580" s="19"/>
      <c r="U6580" s="19"/>
      <c r="V6580" s="20"/>
    </row>
    <row r="6587" spans="8:22" x14ac:dyDescent="0.25">
      <c r="H6587" s="19"/>
      <c r="I6587" s="19"/>
      <c r="P6587" s="18"/>
      <c r="Q6587" s="18"/>
      <c r="R6587" s="19"/>
      <c r="S6587" s="19"/>
      <c r="T6587" s="19"/>
      <c r="U6587" s="19"/>
      <c r="V6587" s="20"/>
    </row>
    <row r="6627" spans="8:22" x14ac:dyDescent="0.25">
      <c r="H6627" s="19"/>
      <c r="I6627" s="19"/>
      <c r="P6627" s="18"/>
      <c r="Q6627" s="18"/>
      <c r="R6627" s="19"/>
      <c r="S6627" s="19"/>
      <c r="T6627" s="19"/>
      <c r="U6627" s="19"/>
      <c r="V6627" s="20"/>
    </row>
    <row r="6640" spans="8:22" x14ac:dyDescent="0.25">
      <c r="H6640" s="19"/>
      <c r="I6640" s="19"/>
      <c r="P6640" s="18"/>
      <c r="Q6640" s="18"/>
      <c r="R6640" s="19"/>
      <c r="S6640" s="19"/>
      <c r="T6640" s="19"/>
      <c r="U6640" s="19"/>
      <c r="V6640" s="20"/>
    </row>
    <row r="6648" spans="8:22" x14ac:dyDescent="0.25">
      <c r="H6648" s="19"/>
      <c r="I6648" s="19"/>
      <c r="P6648" s="18"/>
      <c r="Q6648" s="18"/>
      <c r="R6648" s="19"/>
      <c r="S6648" s="19"/>
      <c r="T6648" s="19"/>
      <c r="U6648" s="19"/>
      <c r="V6648" s="20"/>
    </row>
    <row r="6652" spans="8:22" x14ac:dyDescent="0.25">
      <c r="H6652" s="19"/>
      <c r="I6652" s="19"/>
      <c r="P6652" s="18"/>
      <c r="Q6652" s="18"/>
      <c r="R6652" s="19"/>
      <c r="S6652" s="19"/>
      <c r="T6652" s="19"/>
      <c r="U6652" s="19"/>
      <c r="V6652" s="20"/>
    </row>
    <row r="6683" spans="8:22" x14ac:dyDescent="0.25">
      <c r="H6683" s="19"/>
      <c r="I6683" s="19"/>
      <c r="P6683" s="18"/>
      <c r="Q6683" s="18"/>
      <c r="R6683" s="19"/>
      <c r="S6683" s="19"/>
      <c r="T6683" s="19"/>
      <c r="U6683" s="19"/>
      <c r="V6683" s="20"/>
    </row>
    <row r="6724" spans="8:22" x14ac:dyDescent="0.25">
      <c r="H6724" s="19"/>
      <c r="I6724" s="19"/>
      <c r="P6724" s="18"/>
      <c r="Q6724" s="18"/>
      <c r="R6724" s="19"/>
      <c r="S6724" s="19"/>
      <c r="T6724" s="19"/>
      <c r="U6724" s="19"/>
      <c r="V6724" s="20"/>
    </row>
    <row r="6736" spans="8:22" x14ac:dyDescent="0.25">
      <c r="H6736" s="19"/>
      <c r="I6736" s="19"/>
      <c r="P6736" s="18"/>
      <c r="Q6736" s="18"/>
      <c r="R6736" s="19"/>
      <c r="S6736" s="19"/>
      <c r="T6736" s="19"/>
      <c r="U6736" s="19"/>
      <c r="V6736" s="20"/>
    </row>
    <row r="6744" spans="8:22" x14ac:dyDescent="0.25">
      <c r="H6744" s="19"/>
      <c r="I6744" s="19"/>
      <c r="P6744" s="18"/>
      <c r="Q6744" s="18"/>
      <c r="R6744" s="19"/>
      <c r="S6744" s="19"/>
      <c r="T6744" s="19"/>
      <c r="U6744" s="19"/>
      <c r="V6744" s="20"/>
    </row>
    <row r="6750" spans="8:22" x14ac:dyDescent="0.25">
      <c r="H6750" s="19"/>
      <c r="I6750" s="19"/>
      <c r="P6750" s="18"/>
      <c r="Q6750" s="18"/>
      <c r="R6750" s="19"/>
      <c r="S6750" s="19"/>
      <c r="T6750" s="19"/>
      <c r="U6750" s="19"/>
      <c r="V6750" s="20"/>
    </row>
    <row r="6780" spans="8:22" x14ac:dyDescent="0.25">
      <c r="H6780" s="19"/>
      <c r="I6780" s="19"/>
      <c r="P6780" s="18"/>
      <c r="Q6780" s="18"/>
      <c r="R6780" s="19"/>
      <c r="S6780" s="19"/>
      <c r="T6780" s="19"/>
      <c r="U6780" s="19"/>
      <c r="V6780" s="20"/>
    </row>
    <row r="6784" spans="8:22" x14ac:dyDescent="0.25">
      <c r="H6784" s="19"/>
      <c r="I6784" s="19"/>
      <c r="P6784" s="18"/>
      <c r="Q6784" s="18"/>
      <c r="R6784" s="19"/>
      <c r="S6784" s="19"/>
      <c r="T6784" s="19"/>
      <c r="U6784" s="19"/>
      <c r="V6784" s="20"/>
    </row>
    <row r="6846" spans="8:22" x14ac:dyDescent="0.25">
      <c r="H6846" s="19"/>
      <c r="I6846" s="19"/>
      <c r="P6846" s="18"/>
      <c r="Q6846" s="18"/>
      <c r="R6846" s="19"/>
      <c r="S6846" s="19"/>
      <c r="T6846" s="19"/>
      <c r="U6846" s="19"/>
      <c r="V6846" s="20"/>
    </row>
    <row r="6880" spans="8:22" x14ac:dyDescent="0.25">
      <c r="H6880" s="19"/>
      <c r="I6880" s="19"/>
      <c r="P6880" s="18"/>
      <c r="Q6880" s="18"/>
      <c r="R6880" s="19"/>
      <c r="S6880" s="19"/>
      <c r="T6880" s="19"/>
      <c r="U6880" s="19"/>
      <c r="V6880" s="20"/>
    </row>
    <row r="6902" spans="8:22" x14ac:dyDescent="0.25">
      <c r="H6902" s="19"/>
      <c r="I6902" s="19"/>
      <c r="P6902" s="18"/>
      <c r="Q6902" s="18"/>
      <c r="R6902" s="19"/>
      <c r="S6902" s="19"/>
      <c r="T6902" s="19"/>
      <c r="U6902" s="19"/>
      <c r="V6902" s="20"/>
    </row>
    <row r="6945" spans="8:22" x14ac:dyDescent="0.25">
      <c r="H6945" s="19"/>
      <c r="I6945" s="19"/>
      <c r="P6945" s="18"/>
      <c r="Q6945" s="18"/>
      <c r="R6945" s="19"/>
      <c r="S6945" s="19"/>
      <c r="T6945" s="19"/>
      <c r="U6945" s="19"/>
      <c r="V6945" s="20"/>
    </row>
    <row r="6959" spans="8:22" x14ac:dyDescent="0.25">
      <c r="H6959" s="19"/>
      <c r="I6959" s="19"/>
      <c r="P6959" s="18"/>
      <c r="Q6959" s="18"/>
      <c r="R6959" s="19"/>
      <c r="S6959" s="19"/>
      <c r="T6959" s="19"/>
      <c r="U6959" s="19"/>
      <c r="V6959" s="20"/>
    </row>
    <row r="6989" spans="8:22" x14ac:dyDescent="0.25">
      <c r="H6989" s="19"/>
      <c r="I6989" s="19"/>
      <c r="P6989" s="18"/>
      <c r="Q6989" s="18"/>
      <c r="R6989" s="19"/>
      <c r="S6989" s="19"/>
      <c r="T6989" s="19"/>
      <c r="U6989" s="19"/>
      <c r="V6989" s="20"/>
    </row>
    <row r="7012" spans="8:22" x14ac:dyDescent="0.25">
      <c r="H7012" s="19"/>
      <c r="I7012" s="19"/>
      <c r="P7012" s="18"/>
      <c r="Q7012" s="18"/>
      <c r="R7012" s="19"/>
      <c r="S7012" s="19"/>
      <c r="T7012" s="19"/>
      <c r="U7012" s="19"/>
      <c r="V7012" s="20"/>
    </row>
    <row r="7019" spans="8:22" x14ac:dyDescent="0.25">
      <c r="H7019" s="19"/>
      <c r="I7019" s="19"/>
      <c r="P7019" s="18"/>
      <c r="Q7019" s="18"/>
      <c r="R7019" s="19"/>
      <c r="S7019" s="19"/>
      <c r="T7019" s="19"/>
      <c r="U7019" s="19"/>
      <c r="V7019" s="20"/>
    </row>
    <row r="7027" spans="8:22" x14ac:dyDescent="0.25">
      <c r="H7027" s="19"/>
      <c r="I7027" s="19"/>
      <c r="P7027" s="18"/>
      <c r="Q7027" s="18"/>
      <c r="R7027" s="19"/>
      <c r="S7027" s="19"/>
      <c r="T7027" s="19"/>
      <c r="U7027" s="19"/>
      <c r="V7027" s="20"/>
    </row>
    <row r="7039" spans="8:22" x14ac:dyDescent="0.25">
      <c r="H7039" s="19"/>
      <c r="I7039" s="19"/>
      <c r="P7039" s="18"/>
      <c r="Q7039" s="18"/>
      <c r="R7039" s="19"/>
      <c r="S7039" s="19"/>
      <c r="T7039" s="19"/>
      <c r="U7039" s="19"/>
      <c r="V7039" s="20"/>
    </row>
    <row r="7043" spans="8:22" x14ac:dyDescent="0.25">
      <c r="H7043" s="19"/>
      <c r="I7043" s="19"/>
      <c r="P7043" s="18"/>
      <c r="Q7043" s="18"/>
      <c r="R7043" s="19"/>
      <c r="S7043" s="19"/>
      <c r="T7043" s="19"/>
      <c r="U7043" s="19"/>
      <c r="V7043" s="20"/>
    </row>
    <row r="7050" spans="8:22" x14ac:dyDescent="0.25">
      <c r="H7050" s="19"/>
      <c r="I7050" s="19"/>
      <c r="P7050" s="18"/>
      <c r="Q7050" s="18"/>
      <c r="R7050" s="19"/>
      <c r="S7050" s="19"/>
      <c r="T7050" s="19"/>
      <c r="U7050" s="19"/>
      <c r="V7050" s="20"/>
    </row>
    <row r="7097" spans="8:22" x14ac:dyDescent="0.25">
      <c r="H7097" s="19"/>
      <c r="I7097" s="19"/>
      <c r="P7097" s="18"/>
      <c r="Q7097" s="18"/>
      <c r="R7097" s="19"/>
      <c r="S7097" s="19"/>
      <c r="T7097" s="19"/>
      <c r="U7097" s="19"/>
      <c r="V7097" s="20"/>
    </row>
    <row r="7109" spans="8:22" x14ac:dyDescent="0.25">
      <c r="H7109" s="19"/>
      <c r="I7109" s="19"/>
      <c r="P7109" s="18"/>
      <c r="Q7109" s="18"/>
      <c r="R7109" s="19"/>
      <c r="S7109" s="19"/>
      <c r="T7109" s="19"/>
      <c r="U7109" s="19"/>
      <c r="V7109" s="20"/>
    </row>
    <row r="7123" spans="8:22" x14ac:dyDescent="0.25">
      <c r="H7123" s="19"/>
      <c r="I7123" s="19"/>
      <c r="P7123" s="18"/>
      <c r="Q7123" s="18"/>
      <c r="R7123" s="19"/>
      <c r="S7123" s="19"/>
      <c r="T7123" s="19"/>
      <c r="U7123" s="19"/>
      <c r="V7123" s="20"/>
    </row>
    <row r="7153" spans="8:22" x14ac:dyDescent="0.25">
      <c r="H7153" s="19"/>
      <c r="I7153" s="19"/>
      <c r="P7153" s="18"/>
      <c r="Q7153" s="18"/>
      <c r="R7153" s="19"/>
      <c r="S7153" s="19"/>
      <c r="T7153" s="19"/>
      <c r="U7153" s="19"/>
      <c r="V7153" s="20"/>
    </row>
    <row r="7183" spans="8:22" x14ac:dyDescent="0.25">
      <c r="H7183" s="19"/>
      <c r="I7183" s="19"/>
      <c r="P7183" s="18"/>
      <c r="Q7183" s="18"/>
      <c r="R7183" s="19"/>
      <c r="S7183" s="19"/>
      <c r="T7183" s="19"/>
      <c r="U7183" s="19"/>
      <c r="V7183" s="20"/>
    </row>
    <row r="7253" spans="8:22" x14ac:dyDescent="0.25">
      <c r="H7253" s="19"/>
      <c r="I7253" s="19"/>
      <c r="P7253" s="18"/>
      <c r="Q7253" s="18"/>
      <c r="R7253" s="19"/>
      <c r="S7253" s="19"/>
      <c r="T7253" s="19"/>
      <c r="U7253" s="19"/>
      <c r="V7253" s="20"/>
    </row>
    <row r="7268" spans="8:22" x14ac:dyDescent="0.25">
      <c r="H7268" s="19"/>
      <c r="I7268" s="19"/>
      <c r="P7268" s="18"/>
      <c r="Q7268" s="18"/>
      <c r="R7268" s="19"/>
      <c r="S7268" s="19"/>
      <c r="T7268" s="19"/>
      <c r="U7268" s="19"/>
      <c r="V7268" s="20"/>
    </row>
    <row r="7288" spans="8:22" x14ac:dyDescent="0.25">
      <c r="H7288" s="19"/>
      <c r="I7288" s="19"/>
      <c r="P7288" s="18"/>
      <c r="Q7288" s="18"/>
      <c r="R7288" s="19"/>
      <c r="S7288" s="19"/>
      <c r="T7288" s="19"/>
      <c r="U7288" s="19"/>
      <c r="V7288" s="20"/>
    </row>
    <row r="7299" spans="8:22" x14ac:dyDescent="0.25">
      <c r="H7299" s="19"/>
      <c r="I7299" s="19"/>
      <c r="P7299" s="18"/>
      <c r="Q7299" s="18"/>
      <c r="R7299" s="19"/>
      <c r="S7299" s="19"/>
      <c r="T7299" s="19"/>
      <c r="U7299" s="19"/>
      <c r="V7299" s="20"/>
    </row>
    <row r="7331" spans="8:22" x14ac:dyDescent="0.25">
      <c r="H7331" s="19"/>
      <c r="I7331" s="19"/>
      <c r="P7331" s="18"/>
      <c r="Q7331" s="18"/>
      <c r="R7331" s="19"/>
      <c r="S7331" s="19"/>
      <c r="T7331" s="19"/>
      <c r="U7331" s="19"/>
      <c r="V7331" s="20"/>
    </row>
    <row r="7397" spans="8:22" x14ac:dyDescent="0.25">
      <c r="H7397" s="19"/>
      <c r="I7397" s="19"/>
      <c r="P7397" s="18"/>
      <c r="Q7397" s="18"/>
      <c r="R7397" s="19"/>
      <c r="S7397" s="19"/>
      <c r="T7397" s="19"/>
      <c r="U7397" s="19"/>
      <c r="V7397" s="20"/>
    </row>
    <row r="7420" spans="8:22" x14ac:dyDescent="0.25">
      <c r="H7420" s="19"/>
      <c r="I7420" s="19"/>
      <c r="P7420" s="18"/>
      <c r="Q7420" s="18"/>
      <c r="R7420" s="19"/>
      <c r="S7420" s="19"/>
      <c r="T7420" s="19"/>
      <c r="U7420" s="19"/>
      <c r="V7420" s="20"/>
    </row>
    <row r="7421" spans="8:22" x14ac:dyDescent="0.25">
      <c r="H7421" s="19"/>
      <c r="I7421" s="19"/>
      <c r="P7421" s="18"/>
      <c r="Q7421" s="18"/>
      <c r="R7421" s="19"/>
      <c r="S7421" s="19"/>
      <c r="T7421" s="19"/>
      <c r="U7421" s="19"/>
      <c r="V7421" s="20"/>
    </row>
    <row r="7452" spans="8:22" x14ac:dyDescent="0.25">
      <c r="H7452" s="19"/>
      <c r="I7452" s="19"/>
      <c r="P7452" s="18"/>
      <c r="Q7452" s="18"/>
      <c r="R7452" s="19"/>
      <c r="S7452" s="19"/>
      <c r="T7452" s="19"/>
      <c r="U7452" s="19"/>
      <c r="V7452" s="20"/>
    </row>
    <row r="7463" spans="8:22" x14ac:dyDescent="0.25">
      <c r="H7463" s="19"/>
      <c r="I7463" s="19"/>
      <c r="P7463" s="18"/>
      <c r="Q7463" s="18"/>
      <c r="R7463" s="19"/>
      <c r="S7463" s="19"/>
      <c r="T7463" s="19"/>
      <c r="U7463" s="19"/>
      <c r="V7463" s="20"/>
    </row>
    <row r="7536" spans="8:22" x14ac:dyDescent="0.25">
      <c r="H7536" s="19"/>
      <c r="I7536" s="19"/>
      <c r="P7536" s="18"/>
      <c r="Q7536" s="18"/>
      <c r="R7536" s="19"/>
      <c r="S7536" s="19"/>
      <c r="T7536" s="19"/>
      <c r="U7536" s="19"/>
      <c r="V7536" s="20"/>
    </row>
    <row r="7537" spans="8:22" x14ac:dyDescent="0.25">
      <c r="H7537" s="19"/>
      <c r="I7537" s="19"/>
      <c r="P7537" s="18"/>
      <c r="Q7537" s="18"/>
      <c r="R7537" s="19"/>
      <c r="S7537" s="19"/>
      <c r="T7537" s="19"/>
      <c r="U7537" s="19"/>
      <c r="V7537" s="20"/>
    </row>
    <row r="7556" spans="8:22" x14ac:dyDescent="0.25">
      <c r="H7556" s="19"/>
      <c r="I7556" s="19"/>
      <c r="P7556" s="18"/>
      <c r="Q7556" s="18"/>
      <c r="R7556" s="19"/>
      <c r="S7556" s="19"/>
      <c r="T7556" s="19"/>
      <c r="U7556" s="19"/>
      <c r="V7556" s="20"/>
    </row>
    <row r="7577" spans="8:22" x14ac:dyDescent="0.25">
      <c r="H7577" s="19"/>
      <c r="I7577" s="19"/>
      <c r="P7577" s="18"/>
      <c r="Q7577" s="18"/>
      <c r="R7577" s="19"/>
      <c r="S7577" s="19"/>
      <c r="T7577" s="19"/>
      <c r="U7577" s="19"/>
      <c r="V7577" s="20"/>
    </row>
    <row r="7578" spans="8:22" x14ac:dyDescent="0.25">
      <c r="H7578" s="19"/>
      <c r="I7578" s="19"/>
      <c r="P7578" s="18"/>
      <c r="Q7578" s="18"/>
      <c r="R7578" s="19"/>
      <c r="S7578" s="19"/>
      <c r="T7578" s="19"/>
      <c r="U7578" s="19"/>
      <c r="V7578" s="20"/>
    </row>
    <row r="7592" spans="8:22" x14ac:dyDescent="0.25">
      <c r="H7592" s="19"/>
      <c r="I7592" s="19"/>
      <c r="P7592" s="18"/>
      <c r="Q7592" s="18"/>
      <c r="R7592" s="19"/>
      <c r="S7592" s="19"/>
      <c r="T7592" s="19"/>
      <c r="U7592" s="19"/>
      <c r="V7592" s="20"/>
    </row>
    <row r="7599" spans="8:22" x14ac:dyDescent="0.25">
      <c r="H7599" s="19"/>
      <c r="I7599" s="19"/>
      <c r="P7599" s="18"/>
      <c r="Q7599" s="18"/>
      <c r="R7599" s="19"/>
      <c r="S7599" s="19"/>
      <c r="T7599" s="19"/>
      <c r="U7599" s="19"/>
      <c r="V7599" s="20"/>
    </row>
    <row r="7601" spans="8:22" x14ac:dyDescent="0.25">
      <c r="H7601" s="19"/>
      <c r="I7601" s="19"/>
      <c r="P7601" s="18"/>
      <c r="Q7601" s="18"/>
      <c r="R7601" s="19"/>
      <c r="S7601" s="19"/>
      <c r="T7601" s="19"/>
      <c r="U7601" s="19"/>
      <c r="V7601" s="20"/>
    </row>
    <row r="7604" spans="8:22" x14ac:dyDescent="0.25">
      <c r="H7604" s="19"/>
      <c r="I7604" s="19"/>
      <c r="P7604" s="18"/>
      <c r="Q7604" s="18"/>
      <c r="R7604" s="19"/>
      <c r="S7604" s="19"/>
      <c r="T7604" s="19"/>
      <c r="U7604" s="19"/>
      <c r="V7604" s="20"/>
    </row>
    <row r="7624" spans="8:22" x14ac:dyDescent="0.25">
      <c r="H7624" s="19"/>
      <c r="I7624" s="19"/>
      <c r="P7624" s="18"/>
      <c r="Q7624" s="18"/>
      <c r="R7624" s="19"/>
      <c r="S7624" s="19"/>
      <c r="T7624" s="19"/>
      <c r="U7624" s="19"/>
      <c r="V7624" s="20"/>
    </row>
    <row r="7626" spans="8:22" x14ac:dyDescent="0.25">
      <c r="H7626" s="19"/>
      <c r="I7626" s="19"/>
      <c r="P7626" s="18"/>
      <c r="Q7626" s="18"/>
      <c r="R7626" s="19"/>
      <c r="S7626" s="19"/>
      <c r="T7626" s="19"/>
      <c r="U7626" s="19"/>
      <c r="V7626" s="20"/>
    </row>
    <row r="7740" spans="8:22" x14ac:dyDescent="0.25">
      <c r="H7740" s="19"/>
      <c r="I7740" s="19"/>
      <c r="P7740" s="18"/>
      <c r="Q7740" s="18"/>
      <c r="R7740" s="19"/>
      <c r="S7740" s="19"/>
      <c r="T7740" s="19"/>
      <c r="U7740" s="19"/>
      <c r="V7740" s="20"/>
    </row>
    <row r="7754" spans="8:22" x14ac:dyDescent="0.25">
      <c r="H7754" s="19"/>
      <c r="I7754" s="19"/>
      <c r="P7754" s="18"/>
      <c r="Q7754" s="18"/>
      <c r="R7754" s="19"/>
      <c r="S7754" s="19"/>
      <c r="T7754" s="19"/>
      <c r="U7754" s="19"/>
      <c r="V7754" s="20"/>
    </row>
    <row r="7757" spans="8:22" x14ac:dyDescent="0.25">
      <c r="H7757" s="19"/>
      <c r="I7757" s="19"/>
      <c r="P7757" s="18"/>
      <c r="Q7757" s="18"/>
      <c r="R7757" s="19"/>
      <c r="S7757" s="19"/>
      <c r="T7757" s="19"/>
      <c r="U7757" s="19"/>
      <c r="V7757" s="20"/>
    </row>
    <row r="7807" spans="8:22" x14ac:dyDescent="0.25">
      <c r="H7807" s="19"/>
      <c r="I7807" s="19"/>
      <c r="P7807" s="18"/>
      <c r="Q7807" s="18"/>
      <c r="R7807" s="19"/>
      <c r="S7807" s="19"/>
      <c r="T7807" s="19"/>
      <c r="U7807" s="19"/>
      <c r="V7807" s="20"/>
    </row>
    <row r="7834" spans="8:22" x14ac:dyDescent="0.25">
      <c r="H7834" s="19"/>
      <c r="I7834" s="19"/>
      <c r="P7834" s="18"/>
      <c r="Q7834" s="18"/>
      <c r="R7834" s="19"/>
      <c r="S7834" s="19"/>
      <c r="T7834" s="19"/>
      <c r="U7834" s="19"/>
      <c r="V7834" s="20"/>
    </row>
    <row r="7841" spans="8:22" x14ac:dyDescent="0.25">
      <c r="H7841" s="19"/>
      <c r="I7841" s="19"/>
      <c r="P7841" s="18"/>
      <c r="Q7841" s="18"/>
      <c r="R7841" s="19"/>
      <c r="S7841" s="19"/>
      <c r="T7841" s="19"/>
      <c r="U7841" s="19"/>
      <c r="V7841" s="20"/>
    </row>
    <row r="7848" spans="8:22" x14ac:dyDescent="0.25">
      <c r="H7848" s="19"/>
      <c r="I7848" s="19"/>
      <c r="P7848" s="18"/>
      <c r="Q7848" s="18"/>
      <c r="R7848" s="19"/>
      <c r="S7848" s="19"/>
      <c r="T7848" s="19"/>
      <c r="U7848" s="19"/>
      <c r="V7848" s="20"/>
    </row>
    <row r="7909" spans="8:22" x14ac:dyDescent="0.25">
      <c r="H7909" s="19"/>
      <c r="I7909" s="19"/>
      <c r="P7909" s="18"/>
      <c r="Q7909" s="18"/>
      <c r="R7909" s="19"/>
      <c r="S7909" s="19"/>
      <c r="T7909" s="19"/>
      <c r="U7909" s="19"/>
      <c r="V7909" s="20"/>
    </row>
    <row r="7956" spans="8:22" x14ac:dyDescent="0.25">
      <c r="H7956" s="19"/>
      <c r="I7956" s="19"/>
      <c r="P7956" s="18"/>
      <c r="Q7956" s="18"/>
      <c r="R7956" s="19"/>
      <c r="S7956" s="19"/>
      <c r="T7956" s="19"/>
      <c r="U7956" s="19"/>
      <c r="V7956" s="20"/>
    </row>
    <row r="7964" spans="8:22" x14ac:dyDescent="0.25">
      <c r="H7964" s="19"/>
      <c r="I7964" s="19"/>
      <c r="P7964" s="18"/>
      <c r="Q7964" s="18"/>
      <c r="R7964" s="19"/>
      <c r="S7964" s="19"/>
      <c r="T7964" s="19"/>
      <c r="U7964" s="19"/>
      <c r="V7964" s="20"/>
    </row>
    <row r="8005" spans="8:22" x14ac:dyDescent="0.25">
      <c r="H8005" s="19"/>
      <c r="I8005" s="19"/>
      <c r="P8005" s="18"/>
      <c r="Q8005" s="18"/>
      <c r="R8005" s="19"/>
      <c r="S8005" s="19"/>
      <c r="T8005" s="19"/>
      <c r="U8005" s="19"/>
      <c r="V8005" s="20"/>
    </row>
    <row r="8008" spans="8:22" x14ac:dyDescent="0.25">
      <c r="H8008" s="19"/>
      <c r="I8008" s="19"/>
      <c r="P8008" s="18"/>
      <c r="Q8008" s="18"/>
      <c r="R8008" s="19"/>
      <c r="S8008" s="19"/>
      <c r="T8008" s="19"/>
      <c r="U8008" s="19"/>
      <c r="V8008" s="20"/>
    </row>
    <row r="8025" spans="8:22" x14ac:dyDescent="0.25">
      <c r="H8025" s="19"/>
      <c r="I8025" s="19"/>
      <c r="P8025" s="18"/>
      <c r="Q8025" s="18"/>
      <c r="R8025" s="19"/>
      <c r="S8025" s="19"/>
      <c r="T8025" s="19"/>
      <c r="U8025" s="19"/>
      <c r="V8025" s="20"/>
    </row>
    <row r="8027" spans="8:22" x14ac:dyDescent="0.25">
      <c r="H8027" s="19"/>
      <c r="I8027" s="19"/>
      <c r="P8027" s="18"/>
      <c r="Q8027" s="18"/>
      <c r="R8027" s="19"/>
      <c r="S8027" s="19"/>
      <c r="T8027" s="19"/>
      <c r="U8027" s="19"/>
      <c r="V8027" s="20"/>
    </row>
    <row r="8030" spans="8:22" x14ac:dyDescent="0.25">
      <c r="H8030" s="19"/>
      <c r="I8030" s="19"/>
      <c r="P8030" s="18"/>
      <c r="Q8030" s="18"/>
      <c r="R8030" s="19"/>
      <c r="S8030" s="19"/>
      <c r="T8030" s="19"/>
      <c r="U8030" s="19"/>
      <c r="V8030" s="20"/>
    </row>
    <row r="8033" spans="8:22" x14ac:dyDescent="0.25">
      <c r="H8033" s="19"/>
      <c r="I8033" s="19"/>
      <c r="P8033" s="18"/>
      <c r="Q8033" s="18"/>
      <c r="R8033" s="19"/>
      <c r="S8033" s="19"/>
      <c r="T8033" s="19"/>
      <c r="U8033" s="19"/>
      <c r="V8033" s="20"/>
    </row>
    <row r="8056" spans="8:22" x14ac:dyDescent="0.25">
      <c r="H8056" s="19"/>
      <c r="I8056" s="19"/>
      <c r="P8056" s="18"/>
      <c r="Q8056" s="18"/>
      <c r="R8056" s="19"/>
      <c r="S8056" s="19"/>
      <c r="T8056" s="19"/>
      <c r="U8056" s="19"/>
      <c r="V8056" s="20"/>
    </row>
    <row r="8057" spans="8:22" x14ac:dyDescent="0.25">
      <c r="H8057" s="19"/>
      <c r="I8057" s="19"/>
      <c r="P8057" s="18"/>
      <c r="Q8057" s="18"/>
      <c r="R8057" s="19"/>
      <c r="S8057" s="19"/>
      <c r="T8057" s="19"/>
      <c r="U8057" s="19"/>
      <c r="V8057" s="20"/>
    </row>
    <row r="8108" spans="8:22" x14ac:dyDescent="0.25">
      <c r="H8108" s="19"/>
      <c r="I8108" s="19"/>
      <c r="P8108" s="18"/>
      <c r="Q8108" s="18"/>
      <c r="R8108" s="19"/>
      <c r="S8108" s="19"/>
      <c r="T8108" s="19"/>
      <c r="U8108" s="19"/>
      <c r="V8108" s="20"/>
    </row>
    <row r="8139" spans="8:22" x14ac:dyDescent="0.25">
      <c r="H8139" s="19"/>
      <c r="I8139" s="19"/>
      <c r="P8139" s="18"/>
      <c r="Q8139" s="18"/>
      <c r="R8139" s="19"/>
      <c r="S8139" s="19"/>
      <c r="T8139" s="19"/>
      <c r="U8139" s="19"/>
      <c r="V8139" s="20"/>
    </row>
    <row r="8165" spans="8:22" x14ac:dyDescent="0.25">
      <c r="H8165" s="19"/>
      <c r="I8165" s="19"/>
      <c r="P8165" s="18"/>
      <c r="Q8165" s="18"/>
      <c r="R8165" s="19"/>
      <c r="S8165" s="19"/>
      <c r="T8165" s="19"/>
      <c r="U8165" s="19"/>
      <c r="V8165" s="20"/>
    </row>
    <row r="8172" spans="8:22" x14ac:dyDescent="0.25">
      <c r="H8172" s="19"/>
      <c r="I8172" s="19"/>
      <c r="P8172" s="18"/>
      <c r="Q8172" s="18"/>
      <c r="R8172" s="19"/>
      <c r="S8172" s="19"/>
      <c r="T8172" s="19"/>
      <c r="U8172" s="19"/>
      <c r="V8172" s="20"/>
    </row>
    <row r="8188" spans="8:22" x14ac:dyDescent="0.25">
      <c r="H8188" s="19"/>
      <c r="I8188" s="19"/>
      <c r="P8188" s="18"/>
      <c r="Q8188" s="18"/>
      <c r="R8188" s="19"/>
      <c r="S8188" s="19"/>
      <c r="T8188" s="19"/>
      <c r="U8188" s="19"/>
      <c r="V8188" s="20"/>
    </row>
    <row r="8237" spans="8:22" x14ac:dyDescent="0.25">
      <c r="H8237" s="19"/>
      <c r="I8237" s="19"/>
      <c r="P8237" s="18"/>
      <c r="Q8237" s="18"/>
      <c r="R8237" s="19"/>
      <c r="S8237" s="19"/>
      <c r="T8237" s="19"/>
      <c r="U8237" s="19"/>
      <c r="V8237" s="20"/>
    </row>
    <row r="8252" spans="8:22" x14ac:dyDescent="0.25">
      <c r="H8252" s="19"/>
      <c r="I8252" s="19"/>
      <c r="P8252" s="18"/>
      <c r="Q8252" s="18"/>
      <c r="R8252" s="19"/>
      <c r="S8252" s="19"/>
      <c r="T8252" s="19"/>
      <c r="U8252" s="19"/>
      <c r="V8252" s="20"/>
    </row>
    <row r="8258" spans="8:22" x14ac:dyDescent="0.25">
      <c r="H8258" s="19"/>
      <c r="I8258" s="19"/>
      <c r="P8258" s="18"/>
      <c r="Q8258" s="18"/>
      <c r="R8258" s="19"/>
      <c r="S8258" s="19"/>
      <c r="T8258" s="19"/>
      <c r="U8258" s="19"/>
      <c r="V8258" s="20"/>
    </row>
    <row r="8266" spans="8:22" x14ac:dyDescent="0.25">
      <c r="H8266" s="19"/>
      <c r="I8266" s="19"/>
      <c r="P8266" s="18"/>
      <c r="Q8266" s="18"/>
      <c r="R8266" s="19"/>
      <c r="S8266" s="19"/>
      <c r="T8266" s="19"/>
      <c r="U8266" s="19"/>
      <c r="V8266" s="20"/>
    </row>
    <row r="8275" spans="8:22" x14ac:dyDescent="0.25">
      <c r="H8275" s="19"/>
      <c r="I8275" s="19"/>
      <c r="P8275" s="18"/>
      <c r="Q8275" s="18"/>
      <c r="R8275" s="19"/>
      <c r="S8275" s="19"/>
      <c r="T8275" s="19"/>
      <c r="U8275" s="19"/>
      <c r="V8275" s="20"/>
    </row>
    <row r="8337" spans="8:22" x14ac:dyDescent="0.25">
      <c r="H8337" s="19"/>
      <c r="I8337" s="19"/>
      <c r="P8337" s="18"/>
      <c r="Q8337" s="18"/>
      <c r="R8337" s="19"/>
      <c r="S8337" s="19"/>
      <c r="T8337" s="19"/>
      <c r="U8337" s="19"/>
      <c r="V8337" s="20"/>
    </row>
    <row r="8356" spans="8:22" x14ac:dyDescent="0.25">
      <c r="H8356" s="19"/>
      <c r="I8356" s="19"/>
      <c r="P8356" s="18"/>
      <c r="Q8356" s="18"/>
      <c r="R8356" s="19"/>
      <c r="S8356" s="19"/>
      <c r="T8356" s="19"/>
      <c r="U8356" s="19"/>
      <c r="V8356" s="20"/>
    </row>
    <row r="8388" spans="8:22" x14ac:dyDescent="0.25">
      <c r="H8388" s="19"/>
      <c r="I8388" s="19"/>
      <c r="P8388" s="18"/>
      <c r="Q8388" s="18"/>
      <c r="R8388" s="19"/>
      <c r="S8388" s="19"/>
      <c r="T8388" s="19"/>
      <c r="U8388" s="19"/>
      <c r="V8388" s="20"/>
    </row>
    <row r="8416" spans="8:22" x14ac:dyDescent="0.25">
      <c r="H8416" s="19"/>
      <c r="I8416" s="19"/>
      <c r="P8416" s="18"/>
      <c r="Q8416" s="18"/>
      <c r="R8416" s="19"/>
      <c r="S8416" s="19"/>
      <c r="T8416" s="19"/>
      <c r="U8416" s="19"/>
      <c r="V8416" s="20"/>
    </row>
    <row r="8436" spans="8:22" x14ac:dyDescent="0.25">
      <c r="H8436" s="19"/>
      <c r="I8436" s="19"/>
      <c r="P8436" s="18"/>
      <c r="Q8436" s="18"/>
      <c r="R8436" s="19"/>
      <c r="S8436" s="19"/>
      <c r="T8436" s="19"/>
      <c r="U8436" s="19"/>
      <c r="V8436" s="20"/>
    </row>
    <row r="8439" spans="8:22" x14ac:dyDescent="0.25">
      <c r="H8439" s="19"/>
      <c r="I8439" s="19"/>
      <c r="P8439" s="18"/>
      <c r="Q8439" s="18"/>
      <c r="R8439" s="19"/>
      <c r="S8439" s="19"/>
      <c r="T8439" s="19"/>
      <c r="U8439" s="19"/>
      <c r="V8439" s="20"/>
    </row>
    <row r="8452" spans="8:22" x14ac:dyDescent="0.25">
      <c r="H8452" s="19"/>
      <c r="I8452" s="19"/>
      <c r="P8452" s="18"/>
      <c r="Q8452" s="18"/>
      <c r="R8452" s="19"/>
      <c r="S8452" s="19"/>
      <c r="T8452" s="19"/>
      <c r="U8452" s="19"/>
      <c r="V8452" s="20"/>
    </row>
    <row r="8492" spans="8:22" x14ac:dyDescent="0.25">
      <c r="H8492" s="19"/>
      <c r="I8492" s="19"/>
      <c r="P8492" s="18"/>
      <c r="Q8492" s="18"/>
      <c r="R8492" s="19"/>
      <c r="S8492" s="19"/>
      <c r="T8492" s="19"/>
      <c r="U8492" s="19"/>
      <c r="V8492" s="20"/>
    </row>
    <row r="8522" spans="8:22" x14ac:dyDescent="0.25">
      <c r="H8522" s="19"/>
      <c r="I8522" s="19"/>
      <c r="P8522" s="18"/>
      <c r="Q8522" s="18"/>
      <c r="R8522" s="19"/>
      <c r="S8522" s="19"/>
      <c r="T8522" s="19"/>
      <c r="U8522" s="19"/>
      <c r="V8522" s="20"/>
    </row>
    <row r="8566" spans="8:22" x14ac:dyDescent="0.25">
      <c r="H8566" s="19"/>
      <c r="I8566" s="19"/>
      <c r="P8566" s="18"/>
      <c r="Q8566" s="18"/>
      <c r="R8566" s="19"/>
      <c r="S8566" s="19"/>
      <c r="T8566" s="19"/>
      <c r="U8566" s="19"/>
      <c r="V8566" s="20"/>
    </row>
    <row r="8571" spans="8:22" x14ac:dyDescent="0.25">
      <c r="H8571" s="19"/>
      <c r="I8571" s="19"/>
      <c r="P8571" s="18"/>
      <c r="Q8571" s="18"/>
      <c r="R8571" s="19"/>
      <c r="S8571" s="19"/>
      <c r="T8571" s="19"/>
      <c r="U8571" s="19"/>
      <c r="V8571" s="20"/>
    </row>
    <row r="8690" spans="8:22" x14ac:dyDescent="0.25">
      <c r="H8690" s="19"/>
      <c r="I8690" s="19"/>
      <c r="P8690" s="18"/>
      <c r="Q8690" s="18"/>
      <c r="R8690" s="19"/>
      <c r="S8690" s="19"/>
      <c r="T8690" s="19"/>
      <c r="U8690" s="19"/>
      <c r="V8690" s="20"/>
    </row>
    <row r="8718" spans="8:22" x14ac:dyDescent="0.25">
      <c r="H8718" s="19"/>
      <c r="I8718" s="19"/>
      <c r="P8718" s="18"/>
      <c r="Q8718" s="18"/>
      <c r="R8718" s="19"/>
      <c r="S8718" s="19"/>
      <c r="T8718" s="19"/>
      <c r="U8718" s="19"/>
      <c r="V8718" s="20"/>
    </row>
    <row r="8723" spans="8:22" x14ac:dyDescent="0.25">
      <c r="H8723" s="19"/>
      <c r="I8723" s="19"/>
      <c r="P8723" s="18"/>
      <c r="Q8723" s="18"/>
      <c r="R8723" s="19"/>
      <c r="S8723" s="19"/>
      <c r="T8723" s="19"/>
      <c r="U8723" s="19"/>
      <c r="V8723" s="20"/>
    </row>
    <row r="8746" spans="8:22" x14ac:dyDescent="0.25">
      <c r="H8746" s="19"/>
      <c r="I8746" s="19"/>
      <c r="P8746" s="18"/>
      <c r="Q8746" s="18"/>
      <c r="R8746" s="19"/>
      <c r="S8746" s="19"/>
      <c r="T8746" s="19"/>
      <c r="U8746" s="19"/>
      <c r="V8746" s="20"/>
    </row>
    <row r="8750" spans="8:22" x14ac:dyDescent="0.25">
      <c r="H8750" s="19"/>
      <c r="I8750" s="19"/>
      <c r="P8750" s="18"/>
      <c r="Q8750" s="18"/>
      <c r="R8750" s="19"/>
      <c r="S8750" s="19"/>
      <c r="T8750" s="19"/>
      <c r="U8750" s="19"/>
      <c r="V8750" s="20"/>
    </row>
    <row r="8801" spans="8:22" x14ac:dyDescent="0.25">
      <c r="H8801" s="19"/>
      <c r="I8801" s="19"/>
      <c r="P8801" s="18"/>
      <c r="Q8801" s="18"/>
      <c r="R8801" s="19"/>
      <c r="S8801" s="19"/>
      <c r="T8801" s="19"/>
      <c r="U8801" s="19"/>
      <c r="V8801" s="20"/>
    </row>
    <row r="8842" spans="8:22" x14ac:dyDescent="0.25">
      <c r="H8842" s="19"/>
      <c r="I8842" s="19"/>
      <c r="P8842" s="18"/>
      <c r="Q8842" s="18"/>
      <c r="R8842" s="19"/>
      <c r="S8842" s="19"/>
      <c r="T8842" s="19"/>
      <c r="U8842" s="19"/>
      <c r="V8842" s="20"/>
    </row>
    <row r="8903" spans="8:22" x14ac:dyDescent="0.25">
      <c r="H8903" s="19"/>
      <c r="I8903" s="19"/>
      <c r="P8903" s="18"/>
      <c r="Q8903" s="18"/>
      <c r="R8903" s="19"/>
      <c r="S8903" s="19"/>
      <c r="T8903" s="19"/>
      <c r="U8903" s="19"/>
      <c r="V8903" s="20"/>
    </row>
    <row r="8910" spans="8:22" x14ac:dyDescent="0.25">
      <c r="H8910" s="19"/>
      <c r="I8910" s="19"/>
      <c r="P8910" s="18"/>
      <c r="Q8910" s="18"/>
      <c r="R8910" s="19"/>
      <c r="S8910" s="19"/>
      <c r="T8910" s="19"/>
      <c r="U8910" s="19"/>
      <c r="V8910" s="20"/>
    </row>
    <row r="9017" spans="8:22" x14ac:dyDescent="0.25">
      <c r="H9017" s="19"/>
      <c r="I9017" s="19"/>
      <c r="P9017" s="18"/>
      <c r="Q9017" s="18"/>
      <c r="R9017" s="19"/>
      <c r="S9017" s="19"/>
      <c r="T9017" s="19"/>
      <c r="U9017" s="19"/>
      <c r="V9017" s="20"/>
    </row>
    <row r="9059" spans="8:22" x14ac:dyDescent="0.25">
      <c r="H9059" s="19"/>
      <c r="I9059" s="19"/>
      <c r="P9059" s="18"/>
      <c r="Q9059" s="18"/>
      <c r="R9059" s="19"/>
      <c r="S9059" s="19"/>
      <c r="T9059" s="19"/>
      <c r="U9059" s="19"/>
      <c r="V9059" s="20"/>
    </row>
    <row r="9064" spans="8:22" x14ac:dyDescent="0.25">
      <c r="H9064" s="19"/>
      <c r="I9064" s="19"/>
      <c r="P9064" s="18"/>
      <c r="Q9064" s="18"/>
      <c r="R9064" s="19"/>
      <c r="S9064" s="19"/>
      <c r="T9064" s="19"/>
      <c r="U9064" s="19"/>
      <c r="V9064" s="20"/>
    </row>
    <row r="9076" spans="8:22" x14ac:dyDescent="0.25">
      <c r="H9076" s="19"/>
      <c r="I9076" s="19"/>
      <c r="P9076" s="18"/>
      <c r="Q9076" s="18"/>
      <c r="R9076" s="19"/>
      <c r="S9076" s="19"/>
      <c r="T9076" s="19"/>
      <c r="U9076" s="19"/>
      <c r="V9076" s="20"/>
    </row>
    <row r="9099" spans="8:22" x14ac:dyDescent="0.25">
      <c r="H9099" s="19"/>
      <c r="I9099" s="19"/>
      <c r="P9099" s="18"/>
      <c r="Q9099" s="18"/>
      <c r="R9099" s="19"/>
      <c r="S9099" s="19"/>
      <c r="T9099" s="19"/>
      <c r="U9099" s="19"/>
      <c r="V9099" s="20"/>
    </row>
    <row r="9115" spans="8:22" x14ac:dyDescent="0.25">
      <c r="H9115" s="19"/>
      <c r="I9115" s="19"/>
      <c r="P9115" s="18"/>
      <c r="Q9115" s="18"/>
      <c r="R9115" s="19"/>
      <c r="S9115" s="19"/>
      <c r="T9115" s="19"/>
      <c r="U9115" s="19"/>
      <c r="V9115" s="20"/>
    </row>
    <row r="9126" spans="8:22" x14ac:dyDescent="0.25">
      <c r="H9126" s="19"/>
      <c r="I9126" s="19"/>
      <c r="P9126" s="18"/>
      <c r="Q9126" s="18"/>
      <c r="R9126" s="19"/>
      <c r="S9126" s="19"/>
      <c r="T9126" s="19"/>
      <c r="U9126" s="19"/>
      <c r="V9126" s="20"/>
    </row>
    <row r="9132" spans="8:22" x14ac:dyDescent="0.25">
      <c r="H9132" s="19"/>
      <c r="I9132" s="19"/>
      <c r="P9132" s="18"/>
      <c r="Q9132" s="18"/>
      <c r="R9132" s="19"/>
      <c r="S9132" s="19"/>
      <c r="T9132" s="19"/>
      <c r="U9132" s="19"/>
      <c r="V9132" s="20"/>
    </row>
    <row r="9134" spans="8:22" x14ac:dyDescent="0.25">
      <c r="H9134" s="19"/>
      <c r="I9134" s="19"/>
      <c r="P9134" s="18"/>
      <c r="Q9134" s="18"/>
      <c r="R9134" s="19"/>
      <c r="S9134" s="19"/>
      <c r="T9134" s="19"/>
      <c r="U9134" s="19"/>
      <c r="V9134" s="20"/>
    </row>
    <row r="9137" spans="8:22" x14ac:dyDescent="0.25">
      <c r="H9137" s="19"/>
      <c r="I9137" s="19"/>
      <c r="P9137" s="18"/>
      <c r="Q9137" s="18"/>
      <c r="R9137" s="19"/>
      <c r="S9137" s="19"/>
      <c r="T9137" s="19"/>
      <c r="U9137" s="19"/>
      <c r="V9137" s="20"/>
    </row>
    <row r="9150" spans="8:22" x14ac:dyDescent="0.25">
      <c r="H9150" s="19"/>
      <c r="I9150" s="19"/>
      <c r="P9150" s="18"/>
      <c r="Q9150" s="18"/>
      <c r="R9150" s="19"/>
      <c r="S9150" s="19"/>
      <c r="T9150" s="19"/>
      <c r="U9150" s="19"/>
      <c r="V9150" s="20"/>
    </row>
    <row r="9153" spans="8:22" x14ac:dyDescent="0.25">
      <c r="H9153" s="19"/>
      <c r="I9153" s="19"/>
      <c r="P9153" s="18"/>
      <c r="Q9153" s="18"/>
      <c r="R9153" s="19"/>
      <c r="S9153" s="19"/>
      <c r="T9153" s="19"/>
      <c r="U9153" s="19"/>
      <c r="V9153" s="20"/>
    </row>
    <row r="9202" spans="8:22" x14ac:dyDescent="0.25">
      <c r="H9202" s="19"/>
      <c r="I9202" s="19"/>
      <c r="P9202" s="18"/>
      <c r="Q9202" s="18"/>
      <c r="R9202" s="19"/>
      <c r="S9202" s="19"/>
      <c r="T9202" s="19"/>
      <c r="U9202" s="19"/>
      <c r="V9202" s="20"/>
    </row>
    <row r="9233" spans="8:22" x14ac:dyDescent="0.25">
      <c r="H9233" s="19"/>
      <c r="I9233" s="19"/>
      <c r="P9233" s="18"/>
      <c r="Q9233" s="18"/>
      <c r="R9233" s="19"/>
      <c r="S9233" s="19"/>
      <c r="T9233" s="19"/>
      <c r="U9233" s="19"/>
      <c r="V9233" s="20"/>
    </row>
    <row r="9249" spans="8:22" x14ac:dyDescent="0.25">
      <c r="H9249" s="19"/>
      <c r="I9249" s="19"/>
      <c r="P9249" s="18"/>
      <c r="Q9249" s="18"/>
      <c r="R9249" s="19"/>
      <c r="S9249" s="19"/>
      <c r="T9249" s="19"/>
      <c r="U9249" s="19"/>
      <c r="V9249" s="20"/>
    </row>
    <row r="9273" spans="8:22" x14ac:dyDescent="0.25">
      <c r="H9273" s="19"/>
      <c r="I9273" s="19"/>
      <c r="P9273" s="18"/>
      <c r="Q9273" s="18"/>
      <c r="R9273" s="19"/>
      <c r="S9273" s="19"/>
      <c r="T9273" s="19"/>
      <c r="U9273" s="19"/>
      <c r="V9273" s="20"/>
    </row>
    <row r="9285" spans="8:22" x14ac:dyDescent="0.25">
      <c r="H9285" s="19"/>
      <c r="I9285" s="19"/>
      <c r="P9285" s="18"/>
      <c r="Q9285" s="18"/>
      <c r="R9285" s="19"/>
      <c r="S9285" s="19"/>
      <c r="T9285" s="19"/>
      <c r="U9285" s="19"/>
      <c r="V9285" s="20"/>
    </row>
    <row r="9314" spans="8:22" x14ac:dyDescent="0.25">
      <c r="H9314" s="19"/>
      <c r="I9314" s="19"/>
      <c r="P9314" s="18"/>
      <c r="Q9314" s="18"/>
      <c r="R9314" s="19"/>
      <c r="S9314" s="19"/>
      <c r="T9314" s="19"/>
      <c r="U9314" s="19"/>
      <c r="V9314" s="20"/>
    </row>
    <row r="9318" spans="8:22" x14ac:dyDescent="0.25">
      <c r="H9318" s="19"/>
      <c r="I9318" s="19"/>
      <c r="P9318" s="18"/>
      <c r="Q9318" s="18"/>
      <c r="R9318" s="19"/>
      <c r="S9318" s="19"/>
      <c r="T9318" s="19"/>
      <c r="U9318" s="19"/>
      <c r="V9318" s="20"/>
    </row>
    <row r="9340" spans="8:22" x14ac:dyDescent="0.25">
      <c r="H9340" s="19"/>
      <c r="I9340" s="19"/>
      <c r="P9340" s="18"/>
      <c r="Q9340" s="18"/>
      <c r="R9340" s="19"/>
      <c r="S9340" s="19"/>
      <c r="T9340" s="19"/>
      <c r="U9340" s="19"/>
      <c r="V9340" s="20"/>
    </row>
    <row r="9424" spans="8:22" x14ac:dyDescent="0.25">
      <c r="H9424" s="19"/>
      <c r="I9424" s="19"/>
      <c r="P9424" s="18"/>
      <c r="Q9424" s="18"/>
      <c r="R9424" s="19"/>
      <c r="S9424" s="19"/>
      <c r="T9424" s="19"/>
      <c r="U9424" s="19"/>
      <c r="V9424" s="20"/>
    </row>
    <row r="9436" spans="8:22" x14ac:dyDescent="0.25">
      <c r="H9436" s="19"/>
      <c r="I9436" s="19"/>
      <c r="P9436" s="18"/>
      <c r="Q9436" s="18"/>
      <c r="R9436" s="19"/>
      <c r="S9436" s="19"/>
      <c r="T9436" s="19"/>
      <c r="U9436" s="19"/>
      <c r="V9436" s="20"/>
    </row>
    <row r="9452" spans="8:22" x14ac:dyDescent="0.25">
      <c r="H9452" s="19"/>
      <c r="I9452" s="19"/>
      <c r="P9452" s="18"/>
      <c r="Q9452" s="18"/>
      <c r="R9452" s="19"/>
      <c r="S9452" s="19"/>
      <c r="T9452" s="19"/>
      <c r="U9452" s="19"/>
      <c r="V9452" s="20"/>
    </row>
    <row r="9499" spans="8:22" x14ac:dyDescent="0.25">
      <c r="H9499" s="19"/>
      <c r="I9499" s="19"/>
      <c r="P9499" s="18"/>
      <c r="Q9499" s="18"/>
      <c r="R9499" s="19"/>
      <c r="S9499" s="19"/>
      <c r="T9499" s="19"/>
      <c r="U9499" s="19"/>
      <c r="V9499" s="20"/>
    </row>
    <row r="9500" spans="8:22" x14ac:dyDescent="0.25">
      <c r="H9500" s="19"/>
      <c r="I9500" s="19"/>
      <c r="P9500" s="18"/>
      <c r="Q9500" s="18"/>
      <c r="R9500" s="19"/>
      <c r="S9500" s="19"/>
      <c r="T9500" s="19"/>
      <c r="U9500" s="19"/>
      <c r="V9500" s="20"/>
    </row>
    <row r="9511" spans="8:22" x14ac:dyDescent="0.25">
      <c r="H9511" s="19"/>
      <c r="I9511" s="19"/>
      <c r="P9511" s="18"/>
      <c r="Q9511" s="18"/>
      <c r="R9511" s="19"/>
      <c r="S9511" s="19"/>
      <c r="T9511" s="19"/>
      <c r="U9511" s="19"/>
      <c r="V9511" s="20"/>
    </row>
    <row r="9523" spans="8:22" x14ac:dyDescent="0.25">
      <c r="H9523" s="19"/>
      <c r="I9523" s="19"/>
      <c r="P9523" s="18"/>
      <c r="Q9523" s="18"/>
      <c r="R9523" s="19"/>
      <c r="S9523" s="19"/>
      <c r="T9523" s="19"/>
      <c r="U9523" s="19"/>
      <c r="V9523" s="20"/>
    </row>
    <row r="9532" spans="8:22" x14ac:dyDescent="0.25">
      <c r="H9532" s="19"/>
      <c r="I9532" s="19"/>
      <c r="P9532" s="18"/>
      <c r="Q9532" s="18"/>
      <c r="R9532" s="19"/>
      <c r="S9532" s="19"/>
      <c r="T9532" s="19"/>
      <c r="U9532" s="19"/>
      <c r="V9532" s="20"/>
    </row>
    <row r="9540" spans="8:22" x14ac:dyDescent="0.25">
      <c r="H9540" s="19"/>
      <c r="I9540" s="19"/>
      <c r="P9540" s="18"/>
      <c r="R9540" s="19"/>
      <c r="S9540" s="19"/>
      <c r="T9540" s="19"/>
      <c r="U9540" s="19"/>
      <c r="V9540" s="20"/>
    </row>
    <row r="9549" spans="8:22" x14ac:dyDescent="0.25">
      <c r="H9549" s="19"/>
      <c r="I9549" s="19"/>
      <c r="P9549" s="18"/>
      <c r="Q9549" s="18"/>
      <c r="R9549" s="19"/>
      <c r="S9549" s="19"/>
      <c r="T9549" s="19"/>
      <c r="U9549" s="19"/>
      <c r="V9549" s="20"/>
    </row>
    <row r="9553" spans="8:22" x14ac:dyDescent="0.25">
      <c r="H9553" s="19"/>
      <c r="I9553" s="19"/>
      <c r="P9553" s="18"/>
      <c r="Q9553" s="18"/>
      <c r="R9553" s="19"/>
      <c r="S9553" s="19"/>
      <c r="T9553" s="19"/>
      <c r="U9553" s="19"/>
      <c r="V9553" s="20"/>
    </row>
    <row r="9556" spans="8:22" x14ac:dyDescent="0.25">
      <c r="H9556" s="19"/>
      <c r="I9556" s="19"/>
      <c r="P9556" s="18"/>
      <c r="Q9556" s="18"/>
      <c r="R9556" s="19"/>
      <c r="S9556" s="19"/>
      <c r="T9556" s="19"/>
      <c r="U9556" s="19"/>
      <c r="V9556" s="20"/>
    </row>
    <row r="9591" spans="8:22" x14ac:dyDescent="0.25">
      <c r="H9591" s="19"/>
      <c r="I9591" s="19"/>
      <c r="P9591" s="18"/>
      <c r="Q9591" s="18"/>
      <c r="R9591" s="19"/>
      <c r="S9591" s="19"/>
      <c r="T9591" s="19"/>
      <c r="U9591" s="19"/>
      <c r="V9591" s="20"/>
    </row>
    <row r="9685" spans="8:22" x14ac:dyDescent="0.25">
      <c r="H9685" s="19"/>
      <c r="I9685" s="19"/>
      <c r="P9685" s="18"/>
      <c r="Q9685" s="18"/>
      <c r="R9685" s="19"/>
      <c r="S9685" s="19"/>
      <c r="T9685" s="19"/>
      <c r="U9685" s="19"/>
      <c r="V9685" s="20"/>
    </row>
    <row r="9687" spans="8:22" x14ac:dyDescent="0.25">
      <c r="H9687" s="19"/>
      <c r="I9687" s="19"/>
      <c r="P9687" s="18"/>
      <c r="Q9687" s="18"/>
      <c r="R9687" s="19"/>
      <c r="S9687" s="19"/>
      <c r="T9687" s="19"/>
      <c r="U9687" s="19"/>
      <c r="V9687" s="20"/>
    </row>
    <row r="9694" spans="8:22" x14ac:dyDescent="0.25">
      <c r="H9694" s="19"/>
      <c r="I9694" s="19"/>
      <c r="P9694" s="18"/>
      <c r="Q9694" s="18"/>
      <c r="R9694" s="19"/>
      <c r="S9694" s="19"/>
      <c r="T9694" s="19"/>
      <c r="U9694" s="19"/>
      <c r="V9694" s="20"/>
    </row>
    <row r="9733" spans="8:22" x14ac:dyDescent="0.25">
      <c r="H9733" s="19"/>
      <c r="I9733" s="19"/>
      <c r="P9733" s="18"/>
      <c r="Q9733" s="18"/>
      <c r="R9733" s="19"/>
      <c r="S9733" s="19"/>
      <c r="T9733" s="19"/>
      <c r="U9733" s="19"/>
      <c r="V9733" s="20"/>
    </row>
    <row r="9754" spans="8:22" x14ac:dyDescent="0.25">
      <c r="H9754" s="19"/>
      <c r="I9754" s="19"/>
      <c r="P9754" s="18"/>
      <c r="Q9754" s="18"/>
      <c r="R9754" s="19"/>
      <c r="S9754" s="19"/>
      <c r="T9754" s="19"/>
      <c r="U9754" s="19"/>
      <c r="V9754" s="20"/>
    </row>
    <row r="9830" spans="8:22" x14ac:dyDescent="0.25">
      <c r="H9830" s="19"/>
      <c r="I9830" s="19"/>
      <c r="P9830" s="18"/>
      <c r="Q9830" s="18"/>
      <c r="R9830" s="19"/>
      <c r="S9830" s="19"/>
      <c r="T9830" s="19"/>
      <c r="U9830" s="19"/>
      <c r="V9830" s="20"/>
    </row>
    <row r="9923" spans="8:22" x14ac:dyDescent="0.25">
      <c r="H9923" s="19"/>
      <c r="I9923" s="19"/>
      <c r="P9923" s="18"/>
      <c r="Q9923" s="18"/>
      <c r="R9923" s="19"/>
      <c r="S9923" s="19"/>
      <c r="T9923" s="19"/>
      <c r="U9923" s="19"/>
      <c r="V9923" s="20"/>
    </row>
    <row r="9935" spans="8:22" x14ac:dyDescent="0.25">
      <c r="H9935" s="19"/>
      <c r="I9935" s="19"/>
      <c r="P9935" s="18"/>
      <c r="Q9935" s="18"/>
      <c r="R9935" s="19"/>
      <c r="S9935" s="19"/>
      <c r="T9935" s="19"/>
      <c r="U9935" s="19"/>
      <c r="V9935" s="20"/>
    </row>
    <row r="9953" spans="8:22" x14ac:dyDescent="0.25">
      <c r="H9953" s="19"/>
      <c r="I9953" s="19"/>
      <c r="P9953" s="18"/>
      <c r="Q9953" s="18"/>
      <c r="R9953" s="19"/>
      <c r="S9953" s="19"/>
      <c r="T9953" s="19"/>
      <c r="U9953" s="19"/>
      <c r="V9953" s="20"/>
    </row>
    <row r="9962" spans="8:22" x14ac:dyDescent="0.25">
      <c r="H9962" s="19"/>
      <c r="I9962" s="19"/>
      <c r="P9962" s="18"/>
      <c r="Q9962" s="18"/>
      <c r="R9962" s="19"/>
      <c r="S9962" s="19"/>
      <c r="T9962" s="19"/>
      <c r="U9962" s="19"/>
      <c r="V9962" s="20"/>
    </row>
    <row r="9963" spans="8:22" x14ac:dyDescent="0.25">
      <c r="H9963" s="19"/>
      <c r="I9963" s="19"/>
      <c r="P9963" s="18"/>
      <c r="Q9963" s="18"/>
      <c r="R9963" s="19"/>
      <c r="S9963" s="19"/>
      <c r="T9963" s="19"/>
      <c r="U9963" s="19"/>
      <c r="V9963" s="20"/>
    </row>
    <row r="10002" spans="8:22" x14ac:dyDescent="0.25">
      <c r="H10002" s="19"/>
      <c r="I10002" s="19"/>
      <c r="P10002" s="18"/>
      <c r="Q10002" s="18"/>
      <c r="R10002" s="19"/>
      <c r="S10002" s="19"/>
      <c r="T10002" s="19"/>
      <c r="U10002" s="19"/>
      <c r="V10002" s="20"/>
    </row>
    <row r="10007" spans="8:22" x14ac:dyDescent="0.25">
      <c r="H10007" s="19"/>
      <c r="I10007" s="19"/>
      <c r="P10007" s="18"/>
      <c r="Q10007" s="18"/>
      <c r="R10007" s="19"/>
      <c r="S10007" s="19"/>
      <c r="T10007" s="19"/>
      <c r="U10007" s="19"/>
      <c r="V10007" s="20"/>
    </row>
    <row r="10013" spans="8:22" x14ac:dyDescent="0.25">
      <c r="H10013" s="19"/>
      <c r="I10013" s="19"/>
      <c r="P10013" s="18"/>
      <c r="Q10013" s="18"/>
      <c r="R10013" s="19"/>
      <c r="S10013" s="19"/>
      <c r="T10013" s="19"/>
      <c r="U10013" s="19"/>
      <c r="V10013" s="20"/>
    </row>
    <row r="10019" spans="8:22" x14ac:dyDescent="0.25">
      <c r="H10019" s="19"/>
      <c r="I10019" s="19"/>
      <c r="P10019" s="18"/>
      <c r="Q10019" s="18"/>
      <c r="R10019" s="19"/>
      <c r="S10019" s="19"/>
      <c r="T10019" s="19"/>
      <c r="U10019" s="19"/>
      <c r="V10019" s="20"/>
    </row>
    <row r="10030" spans="8:22" x14ac:dyDescent="0.25">
      <c r="H10030" s="19"/>
      <c r="I10030" s="19"/>
      <c r="P10030" s="18"/>
      <c r="Q10030" s="18"/>
      <c r="R10030" s="19"/>
      <c r="S10030" s="19"/>
      <c r="T10030" s="19"/>
      <c r="U10030" s="19"/>
      <c r="V10030" s="20"/>
    </row>
    <row r="10051" spans="8:22" x14ac:dyDescent="0.25">
      <c r="H10051" s="19"/>
      <c r="I10051" s="19"/>
      <c r="P10051" s="18"/>
      <c r="Q10051" s="18"/>
      <c r="R10051" s="19"/>
      <c r="S10051" s="19"/>
      <c r="T10051" s="19"/>
      <c r="U10051" s="19"/>
      <c r="V10051" s="20"/>
    </row>
    <row r="10086" spans="8:22" x14ac:dyDescent="0.25">
      <c r="H10086" s="19"/>
      <c r="I10086" s="19"/>
      <c r="P10086" s="18"/>
      <c r="Q10086" s="18"/>
      <c r="R10086" s="19"/>
      <c r="S10086" s="19"/>
      <c r="T10086" s="19"/>
      <c r="U10086" s="19"/>
      <c r="V10086" s="20"/>
    </row>
    <row r="10088" spans="8:22" x14ac:dyDescent="0.25">
      <c r="H10088" s="19"/>
      <c r="I10088" s="19"/>
      <c r="P10088" s="18"/>
      <c r="Q10088" s="18"/>
      <c r="R10088" s="19"/>
      <c r="S10088" s="19"/>
      <c r="T10088" s="19"/>
      <c r="U10088" s="19"/>
      <c r="V10088" s="20"/>
    </row>
    <row r="10099" spans="8:22" x14ac:dyDescent="0.25">
      <c r="H10099" s="19"/>
      <c r="I10099" s="19"/>
      <c r="P10099" s="18"/>
      <c r="Q10099" s="18"/>
      <c r="R10099" s="19"/>
      <c r="S10099" s="19"/>
      <c r="T10099" s="19"/>
      <c r="U10099" s="19"/>
      <c r="V10099" s="20"/>
    </row>
    <row r="10129" spans="8:22" x14ac:dyDescent="0.25">
      <c r="H10129" s="19"/>
      <c r="I10129" s="19"/>
      <c r="P10129" s="18"/>
      <c r="Q10129" s="18"/>
      <c r="R10129" s="19"/>
      <c r="S10129" s="19"/>
      <c r="T10129" s="19"/>
      <c r="U10129" s="19"/>
      <c r="V10129" s="20"/>
    </row>
    <row r="10148" spans="8:22" x14ac:dyDescent="0.25">
      <c r="H10148" s="19"/>
      <c r="I10148" s="19"/>
      <c r="P10148" s="18"/>
      <c r="Q10148" s="18"/>
      <c r="R10148" s="19"/>
      <c r="S10148" s="19"/>
      <c r="T10148" s="19"/>
      <c r="U10148" s="19"/>
      <c r="V10148" s="20"/>
    </row>
    <row r="10160" spans="8:22" x14ac:dyDescent="0.25">
      <c r="H10160" s="19"/>
      <c r="I10160" s="19"/>
      <c r="P10160" s="18"/>
      <c r="Q10160" s="18"/>
      <c r="R10160" s="19"/>
      <c r="S10160" s="19"/>
      <c r="T10160" s="19"/>
      <c r="U10160" s="19"/>
      <c r="V10160" s="20"/>
    </row>
    <row r="10167" spans="8:22" x14ac:dyDescent="0.25">
      <c r="H10167" s="19"/>
      <c r="I10167" s="19"/>
      <c r="P10167" s="18"/>
      <c r="Q10167" s="18"/>
      <c r="R10167" s="19"/>
      <c r="S10167" s="19"/>
      <c r="T10167" s="19"/>
      <c r="U10167" s="19"/>
      <c r="V10167" s="20"/>
    </row>
    <row r="10183" spans="8:22" x14ac:dyDescent="0.25">
      <c r="H10183" s="19"/>
      <c r="I10183" s="19"/>
      <c r="P10183" s="18"/>
      <c r="Q10183" s="18"/>
      <c r="R10183" s="19"/>
      <c r="S10183" s="19"/>
      <c r="T10183" s="19"/>
      <c r="U10183" s="19"/>
      <c r="V10183" s="20"/>
    </row>
    <row r="10188" spans="8:22" x14ac:dyDescent="0.25">
      <c r="H10188" s="19"/>
      <c r="I10188" s="19"/>
      <c r="P10188" s="18"/>
      <c r="Q10188" s="18"/>
      <c r="R10188" s="19"/>
      <c r="S10188" s="19"/>
      <c r="T10188" s="19"/>
      <c r="U10188" s="19"/>
      <c r="V10188" s="20"/>
    </row>
    <row r="10223" spans="8:22" x14ac:dyDescent="0.25">
      <c r="H10223" s="19"/>
      <c r="I10223" s="19"/>
      <c r="P10223" s="18"/>
      <c r="Q10223" s="18"/>
      <c r="R10223" s="19"/>
      <c r="S10223" s="19"/>
      <c r="T10223" s="19"/>
      <c r="U10223" s="19"/>
      <c r="V10223" s="20"/>
    </row>
    <row r="10234" spans="8:22" x14ac:dyDescent="0.25">
      <c r="H10234" s="19"/>
      <c r="I10234" s="19"/>
      <c r="P10234" s="18"/>
      <c r="Q10234" s="18"/>
      <c r="R10234" s="19"/>
      <c r="S10234" s="19"/>
      <c r="T10234" s="19"/>
      <c r="U10234" s="19"/>
      <c r="V10234" s="20"/>
    </row>
    <row r="10309" spans="8:22" x14ac:dyDescent="0.25">
      <c r="H10309" s="19"/>
      <c r="I10309" s="19"/>
      <c r="P10309" s="18"/>
      <c r="Q10309" s="18"/>
      <c r="R10309" s="19"/>
      <c r="S10309" s="19"/>
      <c r="T10309" s="19"/>
      <c r="U10309" s="19"/>
      <c r="V10309" s="20"/>
    </row>
    <row r="10374" spans="8:22" x14ac:dyDescent="0.25">
      <c r="H10374" s="19"/>
      <c r="I10374" s="19"/>
      <c r="P10374" s="18"/>
      <c r="Q10374" s="18"/>
      <c r="R10374" s="19"/>
      <c r="S10374" s="19"/>
      <c r="T10374" s="19"/>
      <c r="U10374" s="19"/>
      <c r="V10374" s="20"/>
    </row>
    <row r="10432" spans="8:22" x14ac:dyDescent="0.25">
      <c r="H10432" s="19"/>
      <c r="I10432" s="19"/>
      <c r="P10432" s="18"/>
      <c r="Q10432" s="18"/>
      <c r="R10432" s="19"/>
      <c r="S10432" s="19"/>
      <c r="T10432" s="19"/>
      <c r="U10432" s="19"/>
      <c r="V10432" s="20"/>
    </row>
    <row r="10469" spans="8:22" x14ac:dyDescent="0.25">
      <c r="H10469" s="19"/>
      <c r="I10469" s="19"/>
      <c r="P10469" s="18"/>
      <c r="Q10469" s="18"/>
      <c r="R10469" s="19"/>
      <c r="S10469" s="19"/>
      <c r="T10469" s="19"/>
      <c r="U10469" s="19"/>
      <c r="V10469" s="20"/>
    </row>
    <row r="10470" spans="8:22" x14ac:dyDescent="0.25">
      <c r="H10470" s="19"/>
      <c r="I10470" s="19"/>
      <c r="P10470" s="18"/>
      <c r="Q10470" s="18"/>
      <c r="R10470" s="19"/>
      <c r="S10470" s="19"/>
      <c r="T10470" s="19"/>
      <c r="U10470" s="19"/>
      <c r="V10470" s="20"/>
    </row>
    <row r="10480" spans="8:22" x14ac:dyDescent="0.25">
      <c r="H10480" s="19"/>
      <c r="I10480" s="19"/>
      <c r="P10480" s="18"/>
      <c r="Q10480" s="18"/>
      <c r="R10480" s="19"/>
      <c r="S10480" s="19"/>
      <c r="T10480" s="19"/>
      <c r="U10480" s="19"/>
      <c r="V10480" s="20"/>
    </row>
    <row r="10511" spans="8:22" x14ac:dyDescent="0.25">
      <c r="H10511" s="19"/>
      <c r="I10511" s="19"/>
      <c r="P10511" s="18"/>
      <c r="Q10511" s="18"/>
      <c r="R10511" s="19"/>
      <c r="S10511" s="19"/>
      <c r="T10511" s="19"/>
      <c r="U10511" s="19"/>
      <c r="V10511" s="20"/>
    </row>
    <row r="10524" spans="8:22" x14ac:dyDescent="0.25">
      <c r="H10524" s="19"/>
      <c r="I10524" s="19"/>
      <c r="P10524" s="18"/>
      <c r="Q10524" s="18"/>
      <c r="R10524" s="19"/>
      <c r="S10524" s="19"/>
      <c r="T10524" s="19"/>
      <c r="U10524" s="19"/>
      <c r="V10524" s="20"/>
    </row>
    <row r="10529" spans="8:22" x14ac:dyDescent="0.25">
      <c r="H10529" s="19"/>
      <c r="I10529" s="19"/>
      <c r="P10529" s="18"/>
      <c r="Q10529" s="18"/>
      <c r="R10529" s="19"/>
      <c r="S10529" s="19"/>
      <c r="T10529" s="19"/>
      <c r="U10529" s="19"/>
      <c r="V10529" s="20"/>
    </row>
    <row r="10551" spans="8:22" x14ac:dyDescent="0.25">
      <c r="H10551" s="19"/>
      <c r="I10551" s="19"/>
      <c r="P10551" s="18"/>
      <c r="Q10551" s="18"/>
      <c r="R10551" s="19"/>
      <c r="S10551" s="19"/>
      <c r="T10551" s="19"/>
      <c r="U10551" s="19"/>
      <c r="V10551" s="20"/>
    </row>
    <row r="10572" spans="8:22" x14ac:dyDescent="0.25">
      <c r="H10572" s="19"/>
      <c r="I10572" s="19"/>
      <c r="P10572" s="18"/>
      <c r="Q10572" s="18"/>
      <c r="R10572" s="19"/>
      <c r="S10572" s="19"/>
      <c r="T10572" s="19"/>
      <c r="U10572" s="19"/>
      <c r="V10572" s="20"/>
    </row>
    <row r="10585" spans="8:22" x14ac:dyDescent="0.25">
      <c r="H10585" s="19"/>
      <c r="I10585" s="19"/>
      <c r="P10585" s="18"/>
      <c r="Q10585" s="18"/>
      <c r="R10585" s="19"/>
      <c r="S10585" s="19"/>
      <c r="T10585" s="19"/>
      <c r="U10585" s="19"/>
      <c r="V10585" s="20"/>
    </row>
    <row r="10587" spans="8:22" x14ac:dyDescent="0.25">
      <c r="H10587" s="19"/>
      <c r="I10587" s="19"/>
      <c r="P10587" s="18"/>
      <c r="Q10587" s="18"/>
      <c r="R10587" s="19"/>
      <c r="S10587" s="19"/>
      <c r="T10587" s="19"/>
      <c r="U10587" s="19"/>
      <c r="V10587" s="20"/>
    </row>
    <row r="10600" spans="8:22" x14ac:dyDescent="0.25">
      <c r="H10600" s="19"/>
      <c r="I10600" s="19"/>
      <c r="P10600" s="18"/>
      <c r="Q10600" s="18"/>
      <c r="R10600" s="19"/>
      <c r="S10600" s="19"/>
      <c r="T10600" s="19"/>
      <c r="U10600" s="19"/>
      <c r="V10600" s="20"/>
    </row>
    <row r="10612" spans="8:22" x14ac:dyDescent="0.25">
      <c r="H10612" s="19"/>
      <c r="I10612" s="19"/>
      <c r="P10612" s="18"/>
      <c r="Q10612" s="18"/>
      <c r="R10612" s="19"/>
      <c r="S10612" s="19"/>
      <c r="T10612" s="19"/>
      <c r="U10612" s="19"/>
      <c r="V10612" s="20"/>
    </row>
    <row r="10622" spans="8:22" x14ac:dyDescent="0.25">
      <c r="H10622" s="19"/>
      <c r="I10622" s="19"/>
      <c r="P10622" s="18"/>
      <c r="Q10622" s="18"/>
      <c r="R10622" s="19"/>
      <c r="S10622" s="19"/>
      <c r="T10622" s="19"/>
      <c r="U10622" s="19"/>
      <c r="V10622" s="20"/>
    </row>
    <row r="10632" spans="8:22" x14ac:dyDescent="0.25">
      <c r="H10632" s="19"/>
      <c r="I10632" s="19"/>
      <c r="P10632" s="18"/>
      <c r="Q10632" s="18"/>
      <c r="R10632" s="19"/>
      <c r="S10632" s="19"/>
      <c r="T10632" s="19"/>
      <c r="U10632" s="19"/>
      <c r="V10632" s="20"/>
    </row>
    <row r="10634" spans="8:22" x14ac:dyDescent="0.25">
      <c r="H10634" s="19"/>
      <c r="I10634" s="19"/>
      <c r="P10634" s="18"/>
      <c r="Q10634" s="18"/>
      <c r="R10634" s="19"/>
      <c r="S10634" s="19"/>
      <c r="T10634" s="19"/>
      <c r="U10634" s="19"/>
      <c r="V10634" s="20"/>
    </row>
    <row r="10686" spans="8:22" x14ac:dyDescent="0.25">
      <c r="H10686" s="19"/>
      <c r="I10686" s="19"/>
      <c r="P10686" s="18"/>
      <c r="Q10686" s="18"/>
      <c r="R10686" s="19"/>
      <c r="S10686" s="19"/>
      <c r="T10686" s="19"/>
      <c r="U10686" s="19"/>
      <c r="V10686" s="20"/>
    </row>
    <row r="10690" spans="8:22" x14ac:dyDescent="0.25">
      <c r="H10690" s="19"/>
      <c r="I10690" s="19"/>
      <c r="P10690" s="18"/>
      <c r="Q10690" s="18"/>
      <c r="R10690" s="19"/>
      <c r="S10690" s="19"/>
      <c r="T10690" s="19"/>
      <c r="U10690" s="19"/>
      <c r="V10690" s="20"/>
    </row>
    <row r="10711" spans="8:22" x14ac:dyDescent="0.25">
      <c r="H10711" s="19"/>
      <c r="I10711" s="19"/>
      <c r="P10711" s="18"/>
      <c r="Q10711" s="18"/>
      <c r="R10711" s="19"/>
      <c r="S10711" s="19"/>
      <c r="T10711" s="19"/>
      <c r="U10711" s="19"/>
      <c r="V10711" s="20"/>
    </row>
    <row r="10725" spans="8:22" x14ac:dyDescent="0.25">
      <c r="H10725" s="19"/>
      <c r="I10725" s="19"/>
      <c r="P10725" s="18"/>
      <c r="Q10725" s="18"/>
      <c r="R10725" s="19"/>
      <c r="S10725" s="19"/>
      <c r="T10725" s="19"/>
      <c r="U10725" s="19"/>
      <c r="V10725" s="20"/>
    </row>
    <row r="10726" spans="8:22" x14ac:dyDescent="0.25">
      <c r="H10726" s="19"/>
      <c r="I10726" s="19"/>
      <c r="P10726" s="18"/>
      <c r="Q10726" s="18"/>
      <c r="R10726" s="19"/>
      <c r="S10726" s="19"/>
      <c r="T10726" s="19"/>
      <c r="U10726" s="19"/>
      <c r="V10726" s="20"/>
    </row>
    <row r="10731" spans="8:22" x14ac:dyDescent="0.25">
      <c r="H10731" s="19"/>
      <c r="I10731" s="19"/>
      <c r="P10731" s="18"/>
      <c r="Q10731" s="18"/>
      <c r="R10731" s="19"/>
      <c r="S10731" s="19"/>
      <c r="T10731" s="19"/>
      <c r="U10731" s="19"/>
      <c r="V10731" s="20"/>
    </row>
    <row r="10748" spans="8:22" x14ac:dyDescent="0.25">
      <c r="H10748" s="19"/>
      <c r="I10748" s="19"/>
      <c r="P10748" s="18"/>
      <c r="Q10748" s="18"/>
      <c r="R10748" s="19"/>
      <c r="S10748" s="19"/>
      <c r="T10748" s="19"/>
      <c r="U10748" s="19"/>
      <c r="V10748" s="20"/>
    </row>
    <row r="10776" spans="8:22" x14ac:dyDescent="0.25">
      <c r="H10776" s="19"/>
      <c r="I10776" s="19"/>
      <c r="P10776" s="18"/>
      <c r="Q10776" s="18"/>
      <c r="R10776" s="19"/>
      <c r="S10776" s="19"/>
      <c r="T10776" s="19"/>
      <c r="U10776" s="19"/>
      <c r="V10776" s="20"/>
    </row>
    <row r="10797" spans="8:22" x14ac:dyDescent="0.25">
      <c r="H10797" s="19"/>
      <c r="I10797" s="19"/>
      <c r="P10797" s="18"/>
      <c r="Q10797" s="18"/>
      <c r="R10797" s="19"/>
      <c r="S10797" s="19"/>
      <c r="T10797" s="19"/>
      <c r="U10797" s="19"/>
      <c r="V10797" s="20"/>
    </row>
    <row r="10816" spans="8:22" x14ac:dyDescent="0.25">
      <c r="H10816" s="19"/>
      <c r="I10816" s="19"/>
      <c r="P10816" s="18"/>
      <c r="Q10816" s="18"/>
      <c r="R10816" s="19"/>
      <c r="S10816" s="19"/>
      <c r="T10816" s="19"/>
      <c r="U10816" s="19"/>
      <c r="V10816" s="20"/>
    </row>
    <row r="10826" spans="8:22" x14ac:dyDescent="0.25">
      <c r="H10826" s="19"/>
      <c r="I10826" s="19"/>
      <c r="P10826" s="18"/>
      <c r="Q10826" s="18"/>
      <c r="R10826" s="19"/>
      <c r="S10826" s="19"/>
      <c r="T10826" s="19"/>
      <c r="U10826" s="19"/>
      <c r="V10826" s="20"/>
    </row>
    <row r="10833" spans="8:22" x14ac:dyDescent="0.25">
      <c r="H10833" s="19"/>
      <c r="I10833" s="19"/>
      <c r="P10833" s="18"/>
      <c r="Q10833" s="18"/>
      <c r="R10833" s="19"/>
      <c r="S10833" s="19"/>
      <c r="T10833" s="19"/>
      <c r="U10833" s="19"/>
      <c r="V10833" s="20"/>
    </row>
    <row r="10879" spans="8:22" x14ac:dyDescent="0.25">
      <c r="H10879" s="19"/>
      <c r="I10879" s="19"/>
      <c r="P10879" s="18"/>
      <c r="Q10879" s="18"/>
      <c r="R10879" s="19"/>
      <c r="S10879" s="19"/>
      <c r="T10879" s="19"/>
      <c r="U10879" s="19"/>
      <c r="V10879" s="20"/>
    </row>
    <row r="10920" spans="8:22" x14ac:dyDescent="0.25">
      <c r="H10920" s="19"/>
      <c r="I10920" s="19"/>
      <c r="P10920" s="18"/>
      <c r="Q10920" s="18"/>
      <c r="R10920" s="19"/>
      <c r="S10920" s="19"/>
      <c r="T10920" s="19"/>
      <c r="U10920" s="19"/>
      <c r="V10920" s="20"/>
    </row>
    <row r="10924" spans="8:22" x14ac:dyDescent="0.25">
      <c r="H10924" s="19"/>
      <c r="I10924" s="19"/>
      <c r="P10924" s="18"/>
      <c r="Q10924" s="18"/>
      <c r="R10924" s="19"/>
      <c r="S10924" s="19"/>
      <c r="T10924" s="19"/>
      <c r="U10924" s="19"/>
      <c r="V10924" s="20"/>
    </row>
    <row r="10947" spans="8:22" x14ac:dyDescent="0.25">
      <c r="H10947" s="19"/>
      <c r="I10947" s="19"/>
      <c r="P10947" s="18"/>
      <c r="Q10947" s="18"/>
      <c r="R10947" s="19"/>
      <c r="S10947" s="19"/>
      <c r="T10947" s="19"/>
      <c r="U10947" s="19"/>
      <c r="V10947" s="20"/>
    </row>
    <row r="10977" spans="8:22" x14ac:dyDescent="0.25">
      <c r="H10977" s="19"/>
      <c r="I10977" s="19"/>
      <c r="P10977" s="18"/>
      <c r="Q10977" s="18"/>
      <c r="R10977" s="19"/>
      <c r="S10977" s="19"/>
      <c r="T10977" s="19"/>
      <c r="U10977" s="19"/>
      <c r="V10977" s="20"/>
    </row>
    <row r="11000" spans="8:22" x14ac:dyDescent="0.25">
      <c r="H11000" s="19"/>
      <c r="I11000" s="19"/>
      <c r="P11000" s="18"/>
      <c r="Q11000" s="18"/>
      <c r="R11000" s="19"/>
      <c r="S11000" s="19"/>
      <c r="T11000" s="19"/>
      <c r="U11000" s="19"/>
      <c r="V11000" s="20"/>
    </row>
    <row r="11013" spans="8:22" x14ac:dyDescent="0.25">
      <c r="H11013" s="19"/>
      <c r="I11013" s="19"/>
      <c r="P11013" s="18"/>
      <c r="Q11013" s="18"/>
      <c r="R11013" s="19"/>
      <c r="S11013" s="19"/>
      <c r="T11013" s="19"/>
      <c r="U11013" s="19"/>
      <c r="V11013" s="20"/>
    </row>
    <row r="11017" spans="8:22" x14ac:dyDescent="0.25">
      <c r="H11017" s="19"/>
      <c r="I11017" s="19"/>
      <c r="P11017" s="18"/>
      <c r="Q11017" s="18"/>
      <c r="R11017" s="19"/>
      <c r="S11017" s="19"/>
      <c r="T11017" s="19"/>
      <c r="U11017" s="19"/>
      <c r="V11017" s="20"/>
    </row>
    <row r="11092" spans="8:22" x14ac:dyDescent="0.25">
      <c r="H11092" s="19"/>
      <c r="I11092" s="19"/>
      <c r="P11092" s="18"/>
      <c r="Q11092" s="18"/>
      <c r="R11092" s="19"/>
      <c r="S11092" s="19"/>
      <c r="T11092" s="19"/>
      <c r="U11092" s="19"/>
      <c r="V11092" s="20"/>
    </row>
    <row r="11199" spans="8:22" x14ac:dyDescent="0.25">
      <c r="H11199" s="19"/>
      <c r="I11199" s="19"/>
      <c r="P11199" s="18"/>
      <c r="Q11199" s="18"/>
      <c r="R11199" s="19"/>
      <c r="S11199" s="19"/>
      <c r="T11199" s="19"/>
      <c r="U11199" s="19"/>
      <c r="V11199" s="20"/>
    </row>
    <row r="11214" spans="8:22" x14ac:dyDescent="0.25">
      <c r="H11214" s="19"/>
      <c r="I11214" s="19"/>
      <c r="P11214" s="18"/>
      <c r="Q11214" s="18"/>
      <c r="R11214" s="19"/>
      <c r="S11214" s="19"/>
      <c r="T11214" s="19"/>
      <c r="U11214" s="19"/>
      <c r="V11214" s="20"/>
    </row>
    <row r="11234" spans="8:22" x14ac:dyDescent="0.25">
      <c r="H11234" s="19"/>
      <c r="I11234" s="19"/>
      <c r="P11234" s="18"/>
      <c r="Q11234" s="18"/>
      <c r="R11234" s="19"/>
      <c r="S11234" s="19"/>
      <c r="T11234" s="19"/>
      <c r="U11234" s="19"/>
      <c r="V11234" s="20"/>
    </row>
    <row r="11249" spans="8:22" x14ac:dyDescent="0.25">
      <c r="H11249" s="19"/>
      <c r="I11249" s="19"/>
      <c r="P11249" s="18"/>
      <c r="Q11249" s="18"/>
      <c r="R11249" s="19"/>
      <c r="S11249" s="19"/>
      <c r="T11249" s="19"/>
      <c r="U11249" s="19"/>
      <c r="V11249" s="20"/>
    </row>
    <row r="11293" spans="8:22" x14ac:dyDescent="0.25">
      <c r="H11293" s="19"/>
      <c r="I11293" s="19"/>
      <c r="P11293" s="18"/>
      <c r="Q11293" s="18"/>
      <c r="R11293" s="19"/>
      <c r="S11293" s="19"/>
      <c r="T11293" s="19"/>
      <c r="U11293" s="19"/>
      <c r="V11293" s="20"/>
    </row>
    <row r="11302" spans="8:22" x14ac:dyDescent="0.25">
      <c r="H11302" s="19"/>
      <c r="I11302" s="19"/>
      <c r="P11302" s="18"/>
      <c r="Q11302" s="18"/>
      <c r="R11302" s="19"/>
      <c r="S11302" s="19"/>
      <c r="T11302" s="19"/>
      <c r="U11302" s="19"/>
      <c r="V11302" s="20"/>
    </row>
    <row r="11305" spans="8:22" x14ac:dyDescent="0.25">
      <c r="H11305" s="19"/>
      <c r="I11305" s="19"/>
      <c r="P11305" s="18"/>
      <c r="Q11305" s="18"/>
      <c r="R11305" s="19"/>
      <c r="S11305" s="19"/>
      <c r="T11305" s="19"/>
      <c r="U11305" s="19"/>
      <c r="V11305" s="20"/>
    </row>
    <row r="11333" spans="8:22" x14ac:dyDescent="0.25">
      <c r="H11333" s="19"/>
      <c r="I11333" s="19"/>
      <c r="P11333" s="18"/>
      <c r="Q11333" s="18"/>
      <c r="R11333" s="19"/>
      <c r="S11333" s="19"/>
      <c r="T11333" s="19"/>
      <c r="U11333" s="19"/>
      <c r="V11333" s="20"/>
    </row>
    <row r="11340" spans="8:22" x14ac:dyDescent="0.25">
      <c r="H11340" s="19"/>
      <c r="I11340" s="19"/>
      <c r="P11340" s="18"/>
      <c r="Q11340" s="18"/>
      <c r="R11340" s="19"/>
      <c r="S11340" s="19"/>
      <c r="T11340" s="19"/>
      <c r="U11340" s="19"/>
      <c r="V11340" s="20"/>
    </row>
    <row r="11354" spans="8:22" x14ac:dyDescent="0.25">
      <c r="H11354" s="19"/>
      <c r="I11354" s="19"/>
      <c r="P11354" s="18"/>
      <c r="Q11354" s="18"/>
      <c r="R11354" s="19"/>
      <c r="S11354" s="19"/>
      <c r="T11354" s="19"/>
      <c r="U11354" s="19"/>
      <c r="V11354" s="20"/>
    </row>
    <row r="11370" spans="8:22" x14ac:dyDescent="0.25">
      <c r="H11370" s="19"/>
      <c r="I11370" s="19"/>
      <c r="P11370" s="18"/>
      <c r="Q11370" s="18"/>
      <c r="R11370" s="19"/>
      <c r="S11370" s="19"/>
      <c r="T11370" s="19"/>
      <c r="U11370" s="19"/>
      <c r="V11370" s="20"/>
    </row>
    <row r="11373" spans="8:22" x14ac:dyDescent="0.25">
      <c r="H11373" s="19"/>
      <c r="I11373" s="19"/>
      <c r="P11373" s="18"/>
      <c r="Q11373" s="18"/>
      <c r="R11373" s="19"/>
      <c r="S11373" s="19"/>
      <c r="T11373" s="19"/>
      <c r="U11373" s="19"/>
      <c r="V11373" s="20"/>
    </row>
    <row r="11426" spans="8:22" x14ac:dyDescent="0.25">
      <c r="H11426" s="19"/>
      <c r="I11426" s="19"/>
      <c r="P11426" s="18"/>
      <c r="Q11426" s="18"/>
      <c r="R11426" s="19"/>
      <c r="S11426" s="19"/>
      <c r="T11426" s="19"/>
      <c r="U11426" s="19"/>
      <c r="V11426" s="20"/>
    </row>
    <row r="11431" spans="8:22" x14ac:dyDescent="0.25">
      <c r="H11431" s="19"/>
      <c r="I11431" s="19"/>
      <c r="P11431" s="18"/>
      <c r="Q11431" s="18"/>
      <c r="R11431" s="19"/>
      <c r="S11431" s="19"/>
      <c r="T11431" s="19"/>
      <c r="U11431" s="19"/>
      <c r="V11431" s="20"/>
    </row>
    <row r="11463" spans="8:22" x14ac:dyDescent="0.25">
      <c r="H11463" s="19"/>
      <c r="I11463" s="19"/>
      <c r="P11463" s="18"/>
      <c r="Q11463" s="18"/>
      <c r="R11463" s="19"/>
      <c r="S11463" s="19"/>
      <c r="T11463" s="19"/>
      <c r="U11463" s="19"/>
      <c r="V11463" s="20"/>
    </row>
    <row r="11478" spans="8:22" x14ac:dyDescent="0.25">
      <c r="H11478" s="19"/>
      <c r="I11478" s="19"/>
      <c r="P11478" s="18"/>
      <c r="Q11478" s="18"/>
      <c r="R11478" s="19"/>
      <c r="S11478" s="19"/>
      <c r="T11478" s="19"/>
      <c r="U11478" s="19"/>
      <c r="V11478" s="20"/>
    </row>
    <row r="11504" spans="8:22" x14ac:dyDescent="0.25">
      <c r="H11504" s="19"/>
      <c r="I11504" s="19"/>
      <c r="P11504" s="18"/>
      <c r="Q11504" s="18"/>
      <c r="R11504" s="19"/>
      <c r="S11504" s="19"/>
      <c r="T11504" s="19"/>
      <c r="U11504" s="19"/>
      <c r="V11504" s="20"/>
    </row>
    <row r="11511" spans="8:22" x14ac:dyDescent="0.25">
      <c r="H11511" s="19"/>
      <c r="I11511" s="19"/>
      <c r="P11511" s="18"/>
      <c r="Q11511" s="18"/>
      <c r="R11511" s="19"/>
      <c r="S11511" s="19"/>
      <c r="T11511" s="19"/>
      <c r="U11511" s="19"/>
      <c r="V11511" s="20"/>
    </row>
    <row r="11519" spans="8:22" x14ac:dyDescent="0.25">
      <c r="H11519" s="19"/>
      <c r="I11519" s="19"/>
      <c r="P11519" s="18"/>
      <c r="Q11519" s="18"/>
      <c r="R11519" s="19"/>
      <c r="S11519" s="19"/>
      <c r="T11519" s="19"/>
      <c r="U11519" s="19"/>
      <c r="V11519" s="20"/>
    </row>
    <row r="11522" spans="8:22" x14ac:dyDescent="0.25">
      <c r="H11522" s="19"/>
      <c r="I11522" s="19"/>
      <c r="P11522" s="18"/>
      <c r="Q11522" s="18"/>
      <c r="R11522" s="19"/>
      <c r="S11522" s="19"/>
      <c r="T11522" s="19"/>
      <c r="U11522" s="19"/>
      <c r="V11522" s="20"/>
    </row>
    <row r="11583" spans="8:22" x14ac:dyDescent="0.25">
      <c r="H11583" s="19"/>
      <c r="I11583" s="19"/>
      <c r="P11583" s="18"/>
      <c r="Q11583" s="18"/>
      <c r="R11583" s="19"/>
      <c r="S11583" s="19"/>
      <c r="T11583" s="19"/>
      <c r="U11583" s="19"/>
      <c r="V11583" s="20"/>
    </row>
    <row r="11590" spans="8:22" x14ac:dyDescent="0.25">
      <c r="H11590" s="19"/>
      <c r="I11590" s="19"/>
      <c r="P11590" s="18"/>
      <c r="Q11590" s="18"/>
      <c r="R11590" s="19"/>
      <c r="S11590" s="19"/>
      <c r="T11590" s="19"/>
      <c r="U11590" s="19"/>
      <c r="V11590" s="20"/>
    </row>
    <row r="11592" spans="8:22" x14ac:dyDescent="0.25">
      <c r="H11592" s="19"/>
      <c r="I11592" s="19"/>
      <c r="P11592" s="18"/>
      <c r="Q11592" s="18"/>
      <c r="R11592" s="19"/>
      <c r="S11592" s="19"/>
      <c r="T11592" s="19"/>
      <c r="U11592" s="19"/>
      <c r="V11592" s="20"/>
    </row>
    <row r="11593" spans="8:22" x14ac:dyDescent="0.25">
      <c r="H11593" s="19"/>
      <c r="I11593" s="19"/>
      <c r="P11593" s="18"/>
      <c r="Q11593" s="18"/>
      <c r="R11593" s="19"/>
      <c r="S11593" s="19"/>
      <c r="T11593" s="19"/>
      <c r="U11593" s="19"/>
      <c r="V11593" s="20"/>
    </row>
    <row r="11726" spans="8:22" x14ac:dyDescent="0.25">
      <c r="H11726" s="19"/>
      <c r="I11726" s="19"/>
      <c r="P11726" s="18"/>
      <c r="Q11726" s="18"/>
      <c r="R11726" s="19"/>
      <c r="S11726" s="19"/>
      <c r="T11726" s="19"/>
      <c r="U11726" s="19"/>
      <c r="V11726" s="20"/>
    </row>
    <row r="11846" spans="8:22" x14ac:dyDescent="0.25">
      <c r="H11846" s="19"/>
      <c r="I11846" s="19"/>
      <c r="P11846" s="18"/>
      <c r="Q11846" s="18"/>
      <c r="R11846" s="19"/>
      <c r="S11846" s="19"/>
      <c r="T11846" s="19"/>
      <c r="U11846" s="19"/>
      <c r="V11846" s="20"/>
    </row>
    <row r="11850" spans="8:22" x14ac:dyDescent="0.25">
      <c r="H11850" s="19"/>
      <c r="I11850" s="19"/>
      <c r="P11850" s="18"/>
      <c r="Q11850" s="18"/>
      <c r="R11850" s="19"/>
      <c r="S11850" s="19"/>
      <c r="T11850" s="19"/>
      <c r="U11850" s="19"/>
      <c r="V11850" s="20"/>
    </row>
    <row r="11868" spans="8:22" x14ac:dyDescent="0.25">
      <c r="H11868" s="19"/>
      <c r="I11868" s="19"/>
      <c r="P11868" s="18"/>
      <c r="Q11868" s="18"/>
      <c r="R11868" s="19"/>
      <c r="S11868" s="19"/>
      <c r="T11868" s="19"/>
      <c r="U11868" s="19"/>
      <c r="V11868" s="20"/>
    </row>
    <row r="11907" spans="8:22" x14ac:dyDescent="0.25">
      <c r="H11907" s="19"/>
      <c r="I11907" s="19"/>
      <c r="P11907" s="18"/>
      <c r="Q11907" s="18"/>
      <c r="R11907" s="19"/>
      <c r="S11907" s="19"/>
      <c r="T11907" s="19"/>
      <c r="U11907" s="19"/>
      <c r="V11907" s="20"/>
    </row>
    <row r="12016" spans="8:22" x14ac:dyDescent="0.25">
      <c r="H12016" s="19"/>
      <c r="I12016" s="19"/>
      <c r="P12016" s="18"/>
      <c r="Q12016" s="18"/>
      <c r="R12016" s="19"/>
      <c r="S12016" s="19"/>
      <c r="T12016" s="19"/>
      <c r="U12016" s="19"/>
      <c r="V12016" s="20"/>
    </row>
    <row r="12017" spans="8:22" x14ac:dyDescent="0.25">
      <c r="H12017" s="19"/>
      <c r="I12017" s="19"/>
      <c r="P12017" s="18"/>
      <c r="Q12017" s="18"/>
      <c r="R12017" s="19"/>
      <c r="S12017" s="19"/>
      <c r="T12017" s="19"/>
      <c r="U12017" s="19"/>
      <c r="V12017" s="20"/>
    </row>
    <row r="12018" spans="8:22" x14ac:dyDescent="0.25">
      <c r="H12018" s="19"/>
      <c r="I12018" s="19"/>
      <c r="P12018" s="18"/>
      <c r="Q12018" s="18"/>
      <c r="R12018" s="19"/>
      <c r="S12018" s="19"/>
      <c r="T12018" s="19"/>
      <c r="U12018" s="19"/>
      <c r="V12018" s="20"/>
    </row>
    <row r="12019" spans="8:22" x14ac:dyDescent="0.25">
      <c r="H12019" s="19"/>
      <c r="I12019" s="19"/>
      <c r="P12019" s="18"/>
      <c r="Q12019" s="18"/>
      <c r="R12019" s="19"/>
      <c r="S12019" s="19"/>
      <c r="T12019" s="19"/>
      <c r="U12019" s="19"/>
      <c r="V12019" s="20"/>
    </row>
    <row r="12020" spans="8:22" x14ac:dyDescent="0.25">
      <c r="H12020" s="19"/>
      <c r="I12020" s="19"/>
      <c r="P12020" s="18"/>
      <c r="Q12020" s="18"/>
      <c r="R12020" s="19"/>
      <c r="S12020" s="19"/>
      <c r="T12020" s="19"/>
      <c r="U12020" s="19"/>
      <c r="V12020" s="20"/>
    </row>
    <row r="12102" spans="8:22" x14ac:dyDescent="0.25">
      <c r="H12102" s="19"/>
      <c r="I12102" s="19"/>
      <c r="P12102" s="18"/>
      <c r="Q12102" s="18"/>
      <c r="R12102" s="19"/>
      <c r="S12102" s="19"/>
      <c r="T12102" s="19"/>
      <c r="U12102" s="19"/>
      <c r="V12102" s="20"/>
    </row>
    <row r="12208" spans="8:22" x14ac:dyDescent="0.25">
      <c r="H12208" s="19"/>
      <c r="I12208" s="19"/>
      <c r="P12208" s="18"/>
      <c r="Q12208" s="18"/>
      <c r="R12208" s="19"/>
      <c r="S12208" s="19"/>
      <c r="T12208" s="19"/>
      <c r="U12208" s="19"/>
      <c r="V12208" s="20"/>
    </row>
    <row r="12296" spans="8:22" x14ac:dyDescent="0.25">
      <c r="H12296" s="19"/>
      <c r="I12296" s="19"/>
      <c r="P12296" s="18"/>
      <c r="Q12296" s="18"/>
      <c r="R12296" s="19"/>
      <c r="S12296" s="19"/>
      <c r="T12296" s="19"/>
      <c r="U12296" s="19"/>
      <c r="V12296" s="20"/>
    </row>
    <row r="12362" spans="8:22" x14ac:dyDescent="0.25">
      <c r="H12362" s="19"/>
      <c r="I12362" s="19"/>
      <c r="P12362" s="18"/>
      <c r="Q12362" s="18"/>
      <c r="R12362" s="19"/>
      <c r="S12362" s="19"/>
      <c r="T12362" s="19"/>
      <c r="U12362" s="19"/>
      <c r="V12362" s="20"/>
    </row>
    <row r="12365" spans="8:22" x14ac:dyDescent="0.25">
      <c r="H12365" s="19"/>
      <c r="I12365" s="19"/>
      <c r="P12365" s="18"/>
      <c r="Q12365" s="18"/>
      <c r="R12365" s="19"/>
      <c r="S12365" s="19"/>
      <c r="T12365" s="19"/>
      <c r="U12365" s="19"/>
      <c r="V12365" s="20"/>
    </row>
    <row r="12377" spans="8:22" x14ac:dyDescent="0.25">
      <c r="H12377" s="19"/>
      <c r="I12377" s="19"/>
      <c r="P12377" s="18"/>
      <c r="Q12377" s="18"/>
      <c r="R12377" s="19"/>
      <c r="S12377" s="19"/>
      <c r="T12377" s="19"/>
      <c r="U12377" s="19"/>
      <c r="V12377" s="20"/>
    </row>
    <row r="12430" spans="8:22" x14ac:dyDescent="0.25">
      <c r="H12430" s="19"/>
      <c r="I12430" s="19"/>
      <c r="P12430" s="18"/>
      <c r="Q12430" s="18"/>
      <c r="R12430" s="19"/>
      <c r="S12430" s="19"/>
      <c r="T12430" s="19"/>
      <c r="U12430" s="19"/>
      <c r="V12430" s="20"/>
    </row>
    <row r="12443" spans="8:22" x14ac:dyDescent="0.25">
      <c r="H12443" s="19"/>
      <c r="I12443" s="19"/>
      <c r="P12443" s="18"/>
      <c r="Q12443" s="18"/>
      <c r="R12443" s="19"/>
      <c r="S12443" s="19"/>
      <c r="T12443" s="19"/>
      <c r="U12443" s="19"/>
      <c r="V12443" s="20"/>
    </row>
    <row r="12474" spans="8:22" x14ac:dyDescent="0.25">
      <c r="H12474" s="19"/>
      <c r="I12474" s="19"/>
      <c r="P12474" s="18"/>
      <c r="Q12474" s="18"/>
      <c r="R12474" s="19"/>
      <c r="S12474" s="19"/>
      <c r="T12474" s="19"/>
      <c r="U12474" s="19"/>
      <c r="V12474" s="20"/>
    </row>
    <row r="12542" spans="8:22" x14ac:dyDescent="0.25">
      <c r="H12542" s="19"/>
      <c r="I12542" s="19"/>
      <c r="P12542" s="18"/>
      <c r="Q12542" s="18"/>
      <c r="R12542" s="19"/>
      <c r="S12542" s="19"/>
      <c r="T12542" s="19"/>
      <c r="U12542" s="19"/>
      <c r="V12542" s="20"/>
    </row>
    <row r="12553" spans="8:22" x14ac:dyDescent="0.25">
      <c r="H12553" s="19"/>
      <c r="I12553" s="19"/>
      <c r="P12553" s="18"/>
      <c r="Q12553" s="18"/>
      <c r="R12553" s="19"/>
      <c r="S12553" s="19"/>
      <c r="T12553" s="19"/>
      <c r="U12553" s="19"/>
      <c r="V12553" s="20"/>
    </row>
    <row r="12576" spans="8:22" x14ac:dyDescent="0.25">
      <c r="H12576" s="19"/>
      <c r="I12576" s="19"/>
      <c r="P12576" s="18"/>
      <c r="Q12576" s="18"/>
      <c r="R12576" s="19"/>
      <c r="S12576" s="19"/>
      <c r="T12576" s="19"/>
      <c r="U12576" s="19"/>
      <c r="V12576" s="20"/>
    </row>
    <row r="12594" spans="8:22" x14ac:dyDescent="0.25">
      <c r="H12594" s="19"/>
      <c r="I12594" s="19"/>
      <c r="P12594" s="18"/>
      <c r="Q12594" s="18"/>
      <c r="R12594" s="19"/>
      <c r="S12594" s="19"/>
      <c r="T12594" s="19"/>
      <c r="U12594" s="19"/>
      <c r="V12594" s="20"/>
    </row>
    <row r="12653" spans="8:22" x14ac:dyDescent="0.25">
      <c r="H12653" s="19"/>
      <c r="I12653" s="19"/>
      <c r="P12653" s="18"/>
      <c r="Q12653" s="18"/>
      <c r="R12653" s="19"/>
      <c r="S12653" s="19"/>
      <c r="T12653" s="19"/>
      <c r="U12653" s="19"/>
      <c r="V12653" s="20"/>
    </row>
    <row r="12696" spans="8:22" x14ac:dyDescent="0.25">
      <c r="H12696" s="19"/>
      <c r="I12696" s="19"/>
      <c r="P12696" s="18"/>
      <c r="Q12696" s="18"/>
      <c r="R12696" s="19"/>
      <c r="S12696" s="19"/>
      <c r="T12696" s="19"/>
      <c r="U12696" s="19"/>
      <c r="V12696" s="20"/>
    </row>
    <row r="12698" spans="8:22" x14ac:dyDescent="0.25">
      <c r="H12698" s="19"/>
      <c r="I12698" s="19"/>
      <c r="P12698" s="18"/>
      <c r="Q12698" s="18"/>
      <c r="R12698" s="19"/>
      <c r="S12698" s="19"/>
      <c r="T12698" s="19"/>
      <c r="U12698" s="19"/>
      <c r="V12698" s="20"/>
    </row>
    <row r="12771" spans="8:22" x14ac:dyDescent="0.25">
      <c r="H12771" s="19"/>
      <c r="I12771" s="19"/>
      <c r="P12771" s="18"/>
      <c r="Q12771" s="18"/>
      <c r="R12771" s="19"/>
      <c r="S12771" s="19"/>
      <c r="T12771" s="19"/>
      <c r="U12771" s="19"/>
      <c r="V12771" s="20"/>
    </row>
    <row r="12981" spans="8:22" x14ac:dyDescent="0.25">
      <c r="H12981" s="19"/>
      <c r="I12981" s="19"/>
      <c r="P12981" s="18"/>
      <c r="Q12981" s="18"/>
      <c r="R12981" s="19"/>
      <c r="S12981" s="19"/>
      <c r="T12981" s="19"/>
      <c r="U12981" s="19"/>
      <c r="V12981" s="20"/>
    </row>
    <row r="12983" spans="8:22" x14ac:dyDescent="0.25">
      <c r="H12983" s="19"/>
      <c r="I12983" s="19"/>
      <c r="P12983" s="18"/>
      <c r="Q12983" s="18"/>
      <c r="R12983" s="19"/>
      <c r="S12983" s="19"/>
      <c r="T12983" s="19"/>
      <c r="U12983" s="19"/>
      <c r="V12983" s="20"/>
    </row>
    <row r="13000" spans="8:22" x14ac:dyDescent="0.25">
      <c r="H13000" s="19"/>
      <c r="I13000" s="19"/>
      <c r="P13000" s="18"/>
      <c r="Q13000" s="18"/>
      <c r="R13000" s="19"/>
      <c r="S13000" s="19"/>
      <c r="T13000" s="19"/>
      <c r="U13000" s="19"/>
      <c r="V13000" s="20"/>
    </row>
    <row r="13003" spans="8:22" x14ac:dyDescent="0.25">
      <c r="H13003" s="19"/>
      <c r="I13003" s="19"/>
      <c r="P13003" s="18"/>
      <c r="Q13003" s="18"/>
      <c r="R13003" s="19"/>
      <c r="S13003" s="19"/>
      <c r="T13003" s="19"/>
      <c r="U13003" s="19"/>
      <c r="V13003" s="20"/>
    </row>
    <row r="13007" spans="8:22" x14ac:dyDescent="0.25">
      <c r="H13007" s="19"/>
      <c r="I13007" s="19"/>
      <c r="P13007" s="18"/>
      <c r="Q13007" s="18"/>
      <c r="R13007" s="19"/>
      <c r="S13007" s="19"/>
      <c r="T13007" s="19"/>
      <c r="U13007" s="19"/>
      <c r="V13007" s="20"/>
    </row>
    <row r="13010" spans="8:22" x14ac:dyDescent="0.25">
      <c r="H13010" s="19"/>
      <c r="I13010" s="19"/>
      <c r="P13010" s="18"/>
      <c r="Q13010" s="18"/>
      <c r="R13010" s="19"/>
      <c r="S13010" s="19"/>
      <c r="T13010" s="19"/>
      <c r="U13010" s="19"/>
      <c r="V13010" s="20"/>
    </row>
    <row r="13012" spans="8:22" x14ac:dyDescent="0.25">
      <c r="H13012" s="19"/>
      <c r="I13012" s="19"/>
      <c r="P13012" s="18"/>
      <c r="Q13012" s="18"/>
      <c r="R13012" s="19"/>
      <c r="S13012" s="19"/>
      <c r="T13012" s="19"/>
      <c r="U13012" s="19"/>
      <c r="V13012" s="20"/>
    </row>
    <row r="13059" spans="8:22" x14ac:dyDescent="0.25">
      <c r="H13059" s="19"/>
      <c r="I13059" s="19"/>
      <c r="P13059" s="18"/>
      <c r="Q13059" s="18"/>
      <c r="R13059" s="19"/>
      <c r="S13059" s="19"/>
      <c r="T13059" s="19"/>
      <c r="U13059" s="19"/>
      <c r="V13059" s="20"/>
    </row>
    <row r="13123" spans="8:22" x14ac:dyDescent="0.25">
      <c r="H13123" s="19"/>
      <c r="I13123" s="19"/>
      <c r="P13123" s="18"/>
      <c r="Q13123" s="18"/>
      <c r="R13123" s="19"/>
      <c r="S13123" s="19"/>
      <c r="T13123" s="19"/>
      <c r="U13123" s="19"/>
      <c r="V13123" s="20"/>
    </row>
    <row r="13161" spans="8:22" x14ac:dyDescent="0.25">
      <c r="H13161" s="19"/>
      <c r="I13161" s="19"/>
      <c r="P13161" s="18"/>
      <c r="Q13161" s="18"/>
      <c r="R13161" s="19"/>
      <c r="S13161" s="19"/>
      <c r="T13161" s="19"/>
      <c r="U13161" s="19"/>
      <c r="V13161" s="20"/>
    </row>
    <row r="13163" spans="8:22" x14ac:dyDescent="0.25">
      <c r="H13163" s="19"/>
      <c r="I13163" s="19"/>
      <c r="P13163" s="18"/>
      <c r="Q13163" s="18"/>
      <c r="R13163" s="19"/>
      <c r="S13163" s="19"/>
      <c r="T13163" s="19"/>
      <c r="U13163" s="19"/>
      <c r="V13163" s="20"/>
    </row>
    <row r="13176" spans="8:22" x14ac:dyDescent="0.25">
      <c r="H13176" s="19"/>
      <c r="I13176" s="19"/>
      <c r="P13176" s="18"/>
      <c r="Q13176" s="18"/>
      <c r="R13176" s="19"/>
      <c r="S13176" s="19"/>
      <c r="T13176" s="19"/>
      <c r="U13176" s="19"/>
      <c r="V13176" s="20"/>
    </row>
    <row r="13223" spans="8:22" x14ac:dyDescent="0.25">
      <c r="H13223" s="19"/>
      <c r="I13223" s="19"/>
      <c r="P13223" s="18"/>
      <c r="Q13223" s="18"/>
      <c r="R13223" s="19"/>
      <c r="S13223" s="19"/>
      <c r="T13223" s="19"/>
      <c r="U13223" s="19"/>
      <c r="V13223" s="20"/>
    </row>
    <row r="13282" spans="8:22" x14ac:dyDescent="0.25">
      <c r="H13282" s="19"/>
      <c r="I13282" s="19"/>
      <c r="P13282" s="18"/>
      <c r="Q13282" s="18"/>
      <c r="R13282" s="19"/>
      <c r="S13282" s="19"/>
      <c r="T13282" s="19"/>
      <c r="U13282" s="19"/>
      <c r="V13282" s="20"/>
    </row>
    <row r="13289" spans="8:22" x14ac:dyDescent="0.25">
      <c r="H13289" s="19"/>
      <c r="I13289" s="19"/>
      <c r="P13289" s="18"/>
      <c r="Q13289" s="18"/>
      <c r="R13289" s="19"/>
      <c r="S13289" s="19"/>
      <c r="T13289" s="19"/>
      <c r="U13289" s="19"/>
      <c r="V13289" s="20"/>
    </row>
    <row r="13345" spans="8:22" x14ac:dyDescent="0.25">
      <c r="H13345" s="19"/>
      <c r="I13345" s="19"/>
      <c r="P13345" s="18"/>
      <c r="Q13345" s="18"/>
      <c r="R13345" s="19"/>
      <c r="S13345" s="19"/>
      <c r="T13345" s="19"/>
      <c r="U13345" s="19"/>
      <c r="V13345" s="20"/>
    </row>
    <row r="13362" spans="8:22" x14ac:dyDescent="0.25">
      <c r="H13362" s="19"/>
      <c r="I13362" s="19"/>
      <c r="P13362" s="18"/>
      <c r="Q13362" s="18"/>
      <c r="R13362" s="19"/>
      <c r="S13362" s="19"/>
      <c r="T13362" s="19"/>
      <c r="U13362" s="19"/>
      <c r="V13362" s="20"/>
    </row>
    <row r="13391" spans="8:22" x14ac:dyDescent="0.25">
      <c r="H13391" s="19"/>
      <c r="I13391" s="19"/>
      <c r="P13391" s="18"/>
      <c r="Q13391" s="18"/>
      <c r="R13391" s="19"/>
      <c r="S13391" s="19"/>
      <c r="T13391" s="19"/>
      <c r="U13391" s="19"/>
      <c r="V13391" s="20"/>
    </row>
    <row r="13442" spans="8:22" x14ac:dyDescent="0.25">
      <c r="H13442" s="19"/>
      <c r="I13442" s="19"/>
      <c r="P13442" s="18"/>
      <c r="Q13442" s="18"/>
      <c r="R13442" s="19"/>
      <c r="S13442" s="19"/>
      <c r="T13442" s="19"/>
      <c r="U13442" s="19"/>
      <c r="V13442" s="20"/>
    </row>
    <row r="13489" spans="8:22" x14ac:dyDescent="0.25">
      <c r="H13489" s="19"/>
      <c r="I13489" s="19"/>
      <c r="P13489" s="18"/>
      <c r="Q13489" s="18"/>
      <c r="R13489" s="19"/>
      <c r="S13489" s="19"/>
      <c r="T13489" s="19"/>
      <c r="U13489" s="19"/>
      <c r="V13489" s="20"/>
    </row>
    <row r="13568" spans="8:22" x14ac:dyDescent="0.25">
      <c r="H13568" s="19"/>
      <c r="I13568" s="19"/>
      <c r="P13568" s="18"/>
      <c r="Q13568" s="18"/>
      <c r="R13568" s="19"/>
      <c r="S13568" s="19"/>
      <c r="T13568" s="19"/>
      <c r="U13568" s="19"/>
      <c r="V13568" s="20"/>
    </row>
    <row r="13571" spans="8:22" x14ac:dyDescent="0.25">
      <c r="H13571" s="19"/>
      <c r="I13571" s="19"/>
      <c r="P13571" s="18"/>
      <c r="Q13571" s="18"/>
      <c r="R13571" s="19"/>
      <c r="S13571" s="19"/>
      <c r="T13571" s="19"/>
      <c r="U13571" s="19"/>
      <c r="V13571" s="20"/>
    </row>
    <row r="13595" spans="8:22" x14ac:dyDescent="0.25">
      <c r="H13595" s="19"/>
      <c r="I13595" s="19"/>
      <c r="P13595" s="18"/>
      <c r="Q13595" s="18"/>
      <c r="R13595" s="19"/>
      <c r="S13595" s="19"/>
      <c r="T13595" s="19"/>
      <c r="U13595" s="19"/>
      <c r="V13595" s="20"/>
    </row>
    <row r="13606" spans="8:22" x14ac:dyDescent="0.25">
      <c r="H13606" s="19"/>
      <c r="I13606" s="19"/>
      <c r="P13606" s="18"/>
      <c r="Q13606" s="18"/>
      <c r="R13606" s="19"/>
      <c r="S13606" s="19"/>
      <c r="T13606" s="19"/>
      <c r="U13606" s="19"/>
      <c r="V13606" s="20"/>
    </row>
    <row r="13625" spans="8:22" x14ac:dyDescent="0.25">
      <c r="H13625" s="19"/>
      <c r="I13625" s="19"/>
      <c r="P13625" s="18"/>
      <c r="Q13625" s="18"/>
      <c r="R13625" s="19"/>
      <c r="S13625" s="19"/>
      <c r="T13625" s="19"/>
      <c r="U13625" s="19"/>
      <c r="V13625" s="20"/>
    </row>
    <row r="13659" spans="8:22" x14ac:dyDescent="0.25">
      <c r="H13659" s="19"/>
      <c r="I13659" s="19"/>
      <c r="P13659" s="18"/>
      <c r="Q13659" s="18"/>
      <c r="R13659" s="19"/>
      <c r="S13659" s="19"/>
      <c r="T13659" s="19"/>
      <c r="U13659" s="19"/>
      <c r="V13659" s="20"/>
    </row>
    <row r="13706" spans="8:22" x14ac:dyDescent="0.25">
      <c r="H13706" s="19"/>
      <c r="I13706" s="19"/>
      <c r="P13706" s="18"/>
      <c r="Q13706" s="18"/>
      <c r="R13706" s="19"/>
      <c r="S13706" s="19"/>
      <c r="T13706" s="19"/>
      <c r="U13706" s="19"/>
      <c r="V13706" s="20"/>
    </row>
    <row r="13707" spans="8:22" x14ac:dyDescent="0.25">
      <c r="H13707" s="19"/>
      <c r="I13707" s="19"/>
      <c r="P13707" s="18"/>
      <c r="Q13707" s="18"/>
      <c r="R13707" s="19"/>
      <c r="S13707" s="19"/>
      <c r="T13707" s="19"/>
      <c r="U13707" s="19"/>
      <c r="V13707" s="20"/>
    </row>
    <row r="13762" spans="8:22" x14ac:dyDescent="0.25">
      <c r="H13762" s="19"/>
      <c r="I13762" s="19"/>
      <c r="P13762" s="18"/>
      <c r="Q13762" s="18"/>
      <c r="R13762" s="19"/>
      <c r="S13762" s="19"/>
      <c r="T13762" s="19"/>
      <c r="U13762" s="19"/>
      <c r="V13762" s="20"/>
    </row>
    <row r="13921" spans="8:22" x14ac:dyDescent="0.25">
      <c r="H13921" s="19"/>
      <c r="I13921" s="19"/>
      <c r="P13921" s="18"/>
      <c r="Q13921" s="18"/>
      <c r="R13921" s="19"/>
      <c r="S13921" s="19"/>
      <c r="T13921" s="19"/>
      <c r="U13921" s="19"/>
      <c r="V13921" s="20"/>
    </row>
    <row r="13943" spans="8:22" x14ac:dyDescent="0.25">
      <c r="H13943" s="19"/>
      <c r="I13943" s="19"/>
      <c r="P13943" s="18"/>
      <c r="Q13943" s="18"/>
      <c r="R13943" s="19"/>
      <c r="S13943" s="19"/>
      <c r="T13943" s="19"/>
      <c r="U13943" s="19"/>
      <c r="V13943" s="20"/>
    </row>
    <row r="13992" spans="8:22" x14ac:dyDescent="0.25">
      <c r="H13992" s="19"/>
      <c r="I13992" s="19"/>
      <c r="P13992" s="18"/>
      <c r="Q13992" s="18"/>
      <c r="R13992" s="19"/>
      <c r="S13992" s="19"/>
      <c r="T13992" s="19"/>
      <c r="U13992" s="19"/>
      <c r="V13992" s="20"/>
    </row>
    <row r="14008" spans="8:22" x14ac:dyDescent="0.25">
      <c r="H14008" s="19"/>
      <c r="I14008" s="19"/>
      <c r="P14008" s="18"/>
      <c r="Q14008" s="18"/>
      <c r="R14008" s="19"/>
      <c r="S14008" s="19"/>
      <c r="T14008" s="19"/>
      <c r="U14008" s="19"/>
      <c r="V14008" s="20"/>
    </row>
    <row r="14065" spans="8:22" x14ac:dyDescent="0.25">
      <c r="H14065" s="19"/>
      <c r="I14065" s="19"/>
      <c r="P14065" s="18"/>
      <c r="Q14065" s="18"/>
      <c r="R14065" s="19"/>
      <c r="S14065" s="19"/>
      <c r="T14065" s="19"/>
      <c r="U14065" s="19"/>
      <c r="V14065" s="20"/>
    </row>
    <row r="14115" spans="8:22" x14ac:dyDescent="0.25">
      <c r="H14115" s="19"/>
      <c r="I14115" s="19"/>
      <c r="P14115" s="18"/>
      <c r="Q14115" s="18"/>
      <c r="R14115" s="19"/>
      <c r="S14115" s="19"/>
      <c r="T14115" s="19"/>
      <c r="U14115" s="19"/>
      <c r="V14115" s="20"/>
    </row>
    <row r="14218" spans="8:22" x14ac:dyDescent="0.25">
      <c r="H14218" s="19"/>
      <c r="I14218" s="19"/>
      <c r="P14218" s="18"/>
      <c r="Q14218" s="18"/>
      <c r="R14218" s="19"/>
      <c r="S14218" s="19"/>
      <c r="T14218" s="19"/>
      <c r="U14218" s="19"/>
      <c r="V14218" s="20"/>
    </row>
    <row r="14223" spans="8:22" x14ac:dyDescent="0.25">
      <c r="H14223" s="19"/>
      <c r="I14223" s="19"/>
      <c r="P14223" s="18"/>
      <c r="Q14223" s="18"/>
      <c r="R14223" s="19"/>
      <c r="S14223" s="19"/>
      <c r="T14223" s="19"/>
      <c r="U14223" s="19"/>
      <c r="V14223" s="20"/>
    </row>
    <row r="14300" spans="8:22" x14ac:dyDescent="0.25">
      <c r="H14300" s="19"/>
      <c r="I14300" s="19"/>
      <c r="P14300" s="18"/>
      <c r="Q14300" s="18"/>
      <c r="R14300" s="19"/>
      <c r="S14300" s="19"/>
      <c r="T14300" s="19"/>
      <c r="U14300" s="19"/>
      <c r="V14300" s="20"/>
    </row>
    <row r="14383" spans="8:22" x14ac:dyDescent="0.25">
      <c r="H14383" s="19"/>
      <c r="I14383" s="19"/>
      <c r="P14383" s="18"/>
      <c r="Q14383" s="18"/>
      <c r="R14383" s="19"/>
      <c r="S14383" s="19"/>
      <c r="T14383" s="19"/>
      <c r="U14383" s="19"/>
      <c r="V14383" s="20"/>
    </row>
    <row r="14439" spans="8:22" x14ac:dyDescent="0.25">
      <c r="H14439" s="19"/>
      <c r="I14439" s="19"/>
      <c r="P14439" s="18"/>
      <c r="Q14439" s="18"/>
      <c r="R14439" s="19"/>
      <c r="S14439" s="19"/>
      <c r="T14439" s="19"/>
      <c r="U14439" s="19"/>
      <c r="V14439" s="20"/>
    </row>
    <row r="14511" spans="8:22" x14ac:dyDescent="0.25">
      <c r="H14511" s="19"/>
      <c r="I14511" s="19"/>
      <c r="P14511" s="18"/>
      <c r="Q14511" s="18"/>
      <c r="R14511" s="19"/>
      <c r="S14511" s="19"/>
      <c r="T14511" s="19"/>
      <c r="U14511" s="19"/>
      <c r="V14511" s="20"/>
    </row>
    <row r="14605" spans="8:22" x14ac:dyDescent="0.25">
      <c r="H14605" s="19"/>
      <c r="I14605" s="19"/>
      <c r="P14605" s="18"/>
      <c r="Q14605" s="18"/>
      <c r="R14605" s="19"/>
      <c r="S14605" s="19"/>
      <c r="T14605" s="19"/>
      <c r="U14605" s="19"/>
      <c r="V14605" s="20"/>
    </row>
    <row r="14636" spans="8:22" x14ac:dyDescent="0.25">
      <c r="H14636" s="19"/>
      <c r="I14636" s="19"/>
      <c r="P14636" s="18"/>
      <c r="Q14636" s="18"/>
      <c r="R14636" s="19"/>
      <c r="S14636" s="19"/>
      <c r="T14636" s="19"/>
      <c r="U14636" s="19"/>
      <c r="V14636" s="20"/>
    </row>
    <row r="14873" spans="8:22" x14ac:dyDescent="0.25">
      <c r="H14873" s="19"/>
      <c r="I14873" s="19"/>
      <c r="P14873" s="18"/>
      <c r="Q14873" s="18"/>
      <c r="R14873" s="19"/>
      <c r="S14873" s="19"/>
      <c r="T14873" s="19"/>
      <c r="U14873" s="19"/>
      <c r="V14873" s="20"/>
    </row>
    <row r="14913" spans="8:22" x14ac:dyDescent="0.25">
      <c r="H14913" s="19"/>
      <c r="I14913" s="19"/>
      <c r="P14913" s="18"/>
      <c r="Q14913" s="18"/>
      <c r="R14913" s="19"/>
      <c r="S14913" s="19"/>
      <c r="T14913" s="19"/>
      <c r="U14913" s="19"/>
      <c r="V14913" s="20"/>
    </row>
    <row r="15016" spans="8:22" x14ac:dyDescent="0.25">
      <c r="H15016" s="19"/>
      <c r="I15016" s="19"/>
      <c r="P15016" s="18"/>
      <c r="Q15016" s="18"/>
      <c r="R15016" s="19"/>
      <c r="S15016" s="19"/>
      <c r="T15016" s="19"/>
      <c r="U15016" s="19"/>
      <c r="V15016" s="20"/>
    </row>
    <row r="15346" spans="8:22" x14ac:dyDescent="0.25">
      <c r="H15346" s="19"/>
      <c r="I15346" s="19"/>
      <c r="P15346" s="18"/>
      <c r="Q15346" s="18"/>
      <c r="R15346" s="19"/>
      <c r="S15346" s="19"/>
      <c r="T15346" s="19"/>
      <c r="U15346" s="19"/>
      <c r="V15346" s="20"/>
    </row>
    <row r="15357" spans="8:22" x14ac:dyDescent="0.25">
      <c r="H15357" s="19"/>
      <c r="I15357" s="19"/>
      <c r="P15357" s="18"/>
      <c r="Q15357" s="18"/>
      <c r="R15357" s="19"/>
      <c r="S15357" s="19"/>
      <c r="T15357" s="19"/>
      <c r="U15357" s="19"/>
      <c r="V15357" s="20"/>
    </row>
    <row r="15433" spans="8:22" x14ac:dyDescent="0.25">
      <c r="H15433" s="19"/>
      <c r="I15433" s="19"/>
      <c r="P15433" s="18"/>
      <c r="Q15433" s="18"/>
      <c r="R15433" s="19"/>
      <c r="S15433" s="19"/>
      <c r="T15433" s="19"/>
      <c r="U15433" s="19"/>
      <c r="V15433" s="20"/>
    </row>
    <row r="15474" spans="8:22" x14ac:dyDescent="0.25">
      <c r="H15474" s="19"/>
      <c r="I15474" s="19"/>
      <c r="P15474" s="18"/>
      <c r="Q15474" s="18"/>
      <c r="R15474" s="19"/>
      <c r="S15474" s="19"/>
      <c r="T15474" s="19"/>
      <c r="U15474" s="19"/>
      <c r="V15474" s="20"/>
    </row>
    <row r="15539" spans="8:22" x14ac:dyDescent="0.25">
      <c r="H15539" s="19"/>
      <c r="I15539" s="19"/>
      <c r="P15539" s="18"/>
      <c r="Q15539" s="18"/>
      <c r="R15539" s="19"/>
      <c r="S15539" s="19"/>
      <c r="T15539" s="19"/>
      <c r="U15539" s="19"/>
      <c r="V15539" s="20"/>
    </row>
    <row r="15748" spans="8:22" x14ac:dyDescent="0.25">
      <c r="H15748" s="19"/>
      <c r="I15748" s="19"/>
      <c r="P15748" s="18"/>
      <c r="Q15748" s="18"/>
      <c r="R15748" s="19"/>
      <c r="S15748" s="19"/>
      <c r="T15748" s="19"/>
      <c r="U15748" s="19"/>
      <c r="V15748" s="20"/>
    </row>
    <row r="15798" spans="8:22" x14ac:dyDescent="0.25">
      <c r="H15798" s="19"/>
      <c r="I15798" s="19"/>
      <c r="P15798" s="18"/>
      <c r="Q15798" s="18"/>
      <c r="R15798" s="19"/>
      <c r="S15798" s="19"/>
      <c r="T15798" s="19"/>
      <c r="U15798" s="19"/>
      <c r="V15798" s="20"/>
    </row>
    <row r="15922" spans="8:22" x14ac:dyDescent="0.25">
      <c r="H15922" s="19"/>
      <c r="I15922" s="19"/>
      <c r="P15922" s="18"/>
      <c r="Q15922" s="18"/>
      <c r="R15922" s="19"/>
      <c r="S15922" s="19"/>
      <c r="T15922" s="19"/>
      <c r="U15922" s="19"/>
      <c r="V15922" s="20"/>
    </row>
    <row r="15979" spans="8:22" x14ac:dyDescent="0.25">
      <c r="H15979" s="19"/>
      <c r="I15979" s="19"/>
      <c r="P15979" s="18"/>
      <c r="Q15979" s="18"/>
      <c r="R15979" s="19"/>
      <c r="S15979" s="19"/>
      <c r="T15979" s="19"/>
      <c r="U15979" s="19"/>
      <c r="V15979" s="20"/>
    </row>
    <row r="15993" spans="8:22" x14ac:dyDescent="0.25">
      <c r="H15993" s="19"/>
      <c r="I15993" s="19"/>
      <c r="P15993" s="18"/>
      <c r="Q15993" s="18"/>
      <c r="R15993" s="19"/>
      <c r="S15993" s="19"/>
      <c r="T15993" s="19"/>
      <c r="U15993" s="19"/>
      <c r="V15993" s="20"/>
    </row>
    <row r="17601" spans="8:22" x14ac:dyDescent="0.25">
      <c r="H17601" s="19"/>
      <c r="I17601" s="19"/>
      <c r="P17601" s="18"/>
      <c r="Q17601" s="18"/>
      <c r="R17601" s="19"/>
      <c r="S17601" s="19"/>
      <c r="T17601" s="19"/>
      <c r="U17601" s="19"/>
      <c r="V17601" s="20"/>
    </row>
    <row r="17686" spans="8:22" x14ac:dyDescent="0.25">
      <c r="H17686" s="19"/>
      <c r="I17686" s="19"/>
      <c r="P17686" s="18"/>
      <c r="Q17686" s="18"/>
      <c r="R17686" s="19"/>
      <c r="S17686" s="19"/>
      <c r="T17686" s="19"/>
      <c r="U17686" s="19"/>
      <c r="V17686" s="20"/>
    </row>
    <row r="17797" spans="8:22" x14ac:dyDescent="0.25">
      <c r="H17797" s="19"/>
      <c r="I17797" s="19"/>
      <c r="P17797" s="18"/>
      <c r="Q17797" s="18"/>
      <c r="R17797" s="19"/>
      <c r="S17797" s="19"/>
      <c r="T17797" s="19"/>
      <c r="U17797" s="19"/>
      <c r="V17797" s="20"/>
    </row>
    <row r="17808" spans="8:22" x14ac:dyDescent="0.25">
      <c r="H17808" s="19"/>
      <c r="I17808" s="19"/>
      <c r="P17808" s="18"/>
      <c r="Q17808" s="18"/>
      <c r="R17808" s="19"/>
      <c r="S17808" s="19"/>
      <c r="T17808" s="19"/>
      <c r="U17808" s="19"/>
      <c r="V17808" s="20"/>
    </row>
    <row r="18084" spans="8:22" x14ac:dyDescent="0.25">
      <c r="H18084" s="19"/>
      <c r="I18084" s="19"/>
      <c r="P18084" s="18"/>
      <c r="Q18084" s="18"/>
      <c r="R18084" s="19"/>
      <c r="S18084" s="19"/>
      <c r="T18084" s="19"/>
      <c r="U18084" s="19"/>
      <c r="V18084" s="20"/>
    </row>
    <row r="18196" spans="8:22" x14ac:dyDescent="0.25">
      <c r="H18196" s="19"/>
      <c r="I18196" s="19"/>
      <c r="P18196" s="18"/>
      <c r="Q18196" s="18"/>
      <c r="R18196" s="19"/>
      <c r="S18196" s="19"/>
      <c r="T18196" s="19"/>
      <c r="U18196" s="19"/>
      <c r="V18196" s="20"/>
    </row>
  </sheetData>
  <autoFilter ref="A9:AA425" xr:uid="{7374B8E0-7A1F-4383-9BB7-BF5414622466}">
    <filterColumn colId="14">
      <filters>
        <filter val="0"/>
        <filter val="1695,77"/>
        <filter val="1705,48"/>
        <filter val="1964,23"/>
        <filter val="197,26"/>
        <filter val="2385,27"/>
        <filter val="2899,76"/>
        <filter val="2988,73"/>
        <filter val="3012,01"/>
        <filter val="3367,41"/>
        <filter val="3478,79"/>
        <filter val="3643,05"/>
        <filter val="3751,93"/>
        <filter val="38688,04"/>
        <filter val="39,8"/>
        <filter val="45,62"/>
        <filter val="60,61"/>
        <filter val="66,35"/>
        <filter val="66,67"/>
        <filter val="67,79"/>
        <filter val="73,53"/>
        <filter val="7598,35"/>
        <filter val="79,48"/>
        <filter val="82,15"/>
        <filter val="83,33"/>
        <filter val="85,09"/>
        <filter val="87,73"/>
        <filter val="87,88"/>
        <filter val="88,27"/>
        <filter val="89,26"/>
        <filter val="89,58"/>
        <filter val="90,97"/>
        <filter val="92,68"/>
        <filter val="93,08"/>
        <filter val="94,77"/>
        <filter val="95,57"/>
        <filter val="95,65"/>
        <filter val="95,77"/>
        <filter val="95,84"/>
        <filter val="96,14"/>
        <filter val="96,58"/>
        <filter val="97,26"/>
        <filter val="97,56"/>
        <filter val="97,68"/>
        <filter val="97,95"/>
        <filter val="98,21"/>
        <filter val="98,23"/>
        <filter val="99,01"/>
        <filter val="99,12"/>
        <filter val="99,16"/>
        <filter val="99,29"/>
        <filter val="99,3"/>
        <filter val="99,38"/>
        <filter val="99,76"/>
        <filter val="99,79"/>
        <filter val="99,86"/>
        <filter val="99,91"/>
        <filter val="99,92"/>
        <filter val="99,9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Данные КБР</vt:lpstr>
      <vt:lpstr>Данные МБ</vt:lpstr>
      <vt:lpstr>'Данные КБР'!Заголовки_для_печати</vt:lpstr>
      <vt:lpstr>'Данные КБР'!Область_печати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Батырова Бэлла Хасановна</dc:creator>
  <cp:lastModifiedBy>ОМБУ Ломакина Дина 125</cp:lastModifiedBy>
  <cp:lastPrinted>2026-06-25T17:10:37Z</cp:lastPrinted>
  <dcterms:created xsi:type="dcterms:W3CDTF">2026-06-24T13:05:10Z</dcterms:created>
  <dcterms:modified xsi:type="dcterms:W3CDTF">2026-06-26T07:47:02Z</dcterms:modified>
</cp:coreProperties>
</file>